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8.xml" ContentType="application/vnd.openxmlformats-officedocument.spreadsheetml.externalLink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T:\Relacje Inwestorskie\Strona internetowa\sprawozadanie na stronę\ENG\"/>
    </mc:Choice>
  </mc:AlternateContent>
  <xr:revisionPtr revIDLastSave="0" documentId="13_ncr:1_{56537F58-1AA8-49D8-9734-B81995516740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COVER" sheetId="7" r:id="rId1"/>
    <sheet name="P&amp;L" sheetId="8" r:id="rId2"/>
    <sheet name="BALANCE SHEET" sheetId="9" r:id="rId3"/>
    <sheet name="CASH FLOW" sheetId="10" r:id="rId4"/>
    <sheet name="SHARE CAPITAL" sheetId="11" r:id="rId5"/>
    <sheet name="SEGMENTS" sheetId="12" r:id="rId6"/>
    <sheet name="SALES by COUNTRY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dte1">[1]parametry!$D$8</definedName>
    <definedName name="_dte2">[1]parametry!$D$9</definedName>
    <definedName name="_Fill" localSheetId="0" hidden="1">#REF!</definedName>
    <definedName name="_Fill" hidden="1">#REF!</definedName>
    <definedName name="a" localSheetId="0" hidden="1">{#N/A,#N/A,FALSE,"Nabycie akcji"}</definedName>
    <definedName name="a" localSheetId="6" hidden="1">{#N/A,#N/A,FALSE,"Nabycie akcji"}</definedName>
    <definedName name="a" hidden="1">{#N/A,#N/A,FALSE,"Nabycie akcji"}</definedName>
    <definedName name="aaa" hidden="1">#REF!</definedName>
    <definedName name="aaaaa">#REF!</definedName>
    <definedName name="aaaaaa" hidden="1">#REF!</definedName>
    <definedName name="adsadsad" localSheetId="0" hidden="1">{#N/A,#N/A,FALSE,"Nabycie akcji"}</definedName>
    <definedName name="adsadsad" localSheetId="6" hidden="1">{#N/A,#N/A,FALSE,"Nabycie akcji"}</definedName>
    <definedName name="adsadsad" hidden="1">{#N/A,#N/A,FALSE,"Nabycie akcji"}</definedName>
    <definedName name="AS2DocOpenMode" hidden="1">"AS2DocumentEdit"</definedName>
    <definedName name="bk_mies_zakr">OFFSET([1]bk!$A$1,0,0,COUNTA([1]bk!$A:$A),5)</definedName>
    <definedName name="bk_nar_zakr">OFFSET([1]bknar!$A$1,0,0,COUNTA([1]bknar!$A:$A),5)</definedName>
    <definedName name="Company_name">[2]Info!$B$5</definedName>
    <definedName name="d">[3]params!$C$5</definedName>
    <definedName name="D1P" localSheetId="0" hidden="1">{#N/A,#N/A,FALSE,"Nabycie akcji"}</definedName>
    <definedName name="D1P" localSheetId="6" hidden="1">{#N/A,#N/A,FALSE,"Nabycie akcji"}</definedName>
    <definedName name="D1P" hidden="1">{#N/A,#N/A,FALSE,"Nabycie akcji"}</definedName>
    <definedName name="Date_EO_CY">[2]Info!$D$14</definedName>
    <definedName name="Date_EO_CY_Dict">[2]Parameters!$B$519</definedName>
    <definedName name="Date_EO_PY_BS">[2]Info!$D$18</definedName>
    <definedName name="Date_EO_PY_PL">[2]Info!$D$15</definedName>
    <definedName name="Date_EO_Py_Pl_Dict">[2]Parameters!$B$521</definedName>
    <definedName name="Date_OB_CY">[2]Info!$C$14</definedName>
    <definedName name="Date_OB_PY_BS">[2]Info!$C$18</definedName>
    <definedName name="Date_OB_PY_PL">[2]Info!$C$15</definedName>
    <definedName name="DigAfComma" localSheetId="2">[8]Info!$D$27</definedName>
    <definedName name="DigAfComma" localSheetId="3">[8]Info!$D$27</definedName>
    <definedName name="DigAfComma" localSheetId="0">[4]Info!$D$27</definedName>
    <definedName name="DigAfComma" localSheetId="1">[8]Info!$D$27</definedName>
    <definedName name="DigAfComma" localSheetId="5">[8]Info!$D$27</definedName>
    <definedName name="DigAfComma" localSheetId="4">[8]Info!$D$27</definedName>
    <definedName name="DigAfComma">[2]Info!$D$27</definedName>
    <definedName name="frgg">[5]Info!$D$27</definedName>
    <definedName name="FWT_CF">#REF!</definedName>
    <definedName name="FX_AV_CY">[2]FX_rates!$V$9</definedName>
    <definedName name="FX_AV_PY">[2]FX_rates!$R$9</definedName>
    <definedName name="FX_EO_CY">[2]FX_rates!$V$8</definedName>
    <definedName name="FX_EO_PY">[2]FX_rates!$V$7</definedName>
    <definedName name="FX_Reporting">[2]Info!$D$24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40492.4325115741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kuykf">[5]Info!$D$26</definedName>
    <definedName name="kkk" localSheetId="0" hidden="1">{#N/A,#N/A,FALSE,"Nabycie akcji"}</definedName>
    <definedName name="kkk" localSheetId="6" hidden="1">{#N/A,#N/A,FALSE,"Nabycie akcji"}</definedName>
    <definedName name="kkk" hidden="1">{#N/A,#N/A,FALSE,"Nabycie akcji"}</definedName>
    <definedName name="kl" localSheetId="0" hidden="1">{#N/A,#N/A,TRUE,"F-1";#N/A,#N/A,TRUE,"F-2"}</definedName>
    <definedName name="kl" localSheetId="6" hidden="1">{#N/A,#N/A,TRUE,"F-1";#N/A,#N/A,TRUE,"F-2"}</definedName>
    <definedName name="kl" hidden="1">{#N/A,#N/A,TRUE,"F-1";#N/A,#N/A,TRUE,"F-2"}</definedName>
    <definedName name="l" hidden="1">{#N/A,#N/A,FALSE,"Nabycie akcji"}</definedName>
    <definedName name="Liczba_sklepów_11">#REF!</definedName>
    <definedName name="nar_dte1">[1]parametry!$H$8</definedName>
    <definedName name="nar_dte2">[1]parametry!$H$9</definedName>
    <definedName name="nar_il_miesiecy">[1]parametry!$H$10</definedName>
    <definedName name="nar_okres">[1]parametry!$H$12</definedName>
    <definedName name="nar_udz_cld_KAS">[1]parametry!$I$52</definedName>
    <definedName name="nar_udz_cld_KM">[1]parametry!$I$54</definedName>
    <definedName name="nar_udz_cld_KO">[1]parametry!$I$56</definedName>
    <definedName name="nar_udz_cld_KOZ">[1]parametry!$I$53</definedName>
    <definedName name="nar_udz_cld_KRiS">[1]parametry!$I$55</definedName>
    <definedName name="nar_udz_cld_opis_KAS">[1]parametry!$J$52</definedName>
    <definedName name="nar_udz_cld_opis_KM">[1]parametry!$J$54</definedName>
    <definedName name="nar_udz_cld_opis_KO">[1]parametry!$J$56</definedName>
    <definedName name="nar_udz_cld_opis_KOZ">[1]parametry!$J$53</definedName>
    <definedName name="nar_udz_cld_opis_KRiS">[1]parametry!$J$55</definedName>
    <definedName name="nar_udz_KAS">[1]parametry!$I$16</definedName>
    <definedName name="nar_udz_KM">[1]parametry!$I$18</definedName>
    <definedName name="nar_udz_KO">[1]parametry!$I$20</definedName>
    <definedName name="nar_udz_KOZ">[1]parametry!$I$17</definedName>
    <definedName name="nar_udz_KRiS">[1]parametry!$I$19</definedName>
    <definedName name="nar_udz_opd_KAS">[1]parametry!$I$34</definedName>
    <definedName name="nar_udz_opd_KM">[1]parametry!$I$36</definedName>
    <definedName name="nar_udz_opd_KO">[1]parametry!$I$38</definedName>
    <definedName name="nar_udz_opd_KOZ">[1]parametry!$I$35</definedName>
    <definedName name="nar_udz_opd_KRiS">[1]parametry!$I$37</definedName>
    <definedName name="nar_udz_opd_opis_KAS">[1]parametry!$J$34</definedName>
    <definedName name="nar_udz_opd_opis_KM">[1]parametry!$J$36</definedName>
    <definedName name="nar_udz_opd_opis_KO">[1]parametry!$J$38</definedName>
    <definedName name="nar_udz_opd_opis_KOZ">[1]parametry!$J$35</definedName>
    <definedName name="nar_udz_opd_opis_KRiS">[1]parametry!$J$37</definedName>
    <definedName name="nar_udz_opis_KAS">[1]parametry!$J$16</definedName>
    <definedName name="nar_udz_opis_KM">[1]parametry!$J$18</definedName>
    <definedName name="nar_udz_opis_KO">[1]parametry!$J$20</definedName>
    <definedName name="nar_udz_opis_KOZ">[1]parametry!$J$17</definedName>
    <definedName name="nar_udz_opis_KRiS">[1]parametry!$J$19</definedName>
    <definedName name="nar_udzp_cld_KAS">[1]parametry!$I$61</definedName>
    <definedName name="nar_udzp_cld_KM">[1]parametry!$I$63</definedName>
    <definedName name="nar_udzp_cld_KO">[1]parametry!$I$65</definedName>
    <definedName name="nar_udzp_cld_KOZ">[1]parametry!$I$62</definedName>
    <definedName name="nar_udzp_cld_KRiS">[1]parametry!$I$64</definedName>
    <definedName name="nar_udzp_cld_opis_KAS">[1]parametry!$J$61</definedName>
    <definedName name="nar_udzp_cld_opis_KM">[1]parametry!$J$63</definedName>
    <definedName name="nar_udzp_cld_opis_KO">[1]parametry!$J$65</definedName>
    <definedName name="nar_udzp_cld_opis_KOZ">[1]parametry!$J$62</definedName>
    <definedName name="nar_udzp_cld_opis_KRiS">[1]parametry!$J$64</definedName>
    <definedName name="nar_udzp_KAS">[1]parametry!$I$25</definedName>
    <definedName name="nar_udzp_KM">[1]parametry!$I$27</definedName>
    <definedName name="nar_udzp_KO">[1]parametry!$I$29</definedName>
    <definedName name="nar_udzp_KOZ">[1]parametry!$I$26</definedName>
    <definedName name="nar_udzp_KRiS">[1]parametry!$I$28</definedName>
    <definedName name="nar_udzp_opd_KAS">[1]parametry!$I$43</definedName>
    <definedName name="nar_udzp_opd_KM">[1]parametry!$I$45</definedName>
    <definedName name="nar_udzp_opd_KO">[1]parametry!$I$47</definedName>
    <definedName name="nar_udzp_opd_KOZ">[1]parametry!$I$44</definedName>
    <definedName name="nar_udzp_opd_KRiS">[1]parametry!$I$46</definedName>
    <definedName name="nar_udzp_opd_opis_KAS">[1]parametry!$J$43</definedName>
    <definedName name="nar_udzp_opd_opis_KM">[1]parametry!$J$45</definedName>
    <definedName name="nar_udzp_opd_opis_KO">[1]parametry!$J$47</definedName>
    <definedName name="nar_udzp_opd_opis_KOZ">[1]parametry!$J$44</definedName>
    <definedName name="nar_udzp_opd_opis_KRiS">[1]parametry!$J$46</definedName>
    <definedName name="nar_udzp_opis_KAS">[1]parametry!$J$25</definedName>
    <definedName name="nar_udzp_opis_KM">[1]parametry!$J$27</definedName>
    <definedName name="nar_udzp_opis_KO">[1]parametry!$J$29</definedName>
    <definedName name="nar_udzp_opis_KOZ">[1]parametry!$J$26</definedName>
    <definedName name="nar_udzp_opis_KRiS">[1]parametry!$J$28</definedName>
    <definedName name="NOta8" localSheetId="0" hidden="1">{#N/A,#N/A,FALSE,"Nabycie akcji"}</definedName>
    <definedName name="NOta8" localSheetId="6" hidden="1">{#N/A,#N/A,FALSE,"Nabycie akcji"}</definedName>
    <definedName name="NOta8" hidden="1">{#N/A,#N/A,FALSE,"Nabycie akcji"}</definedName>
    <definedName name="nSpolki">[6]params!$A$5:$A$21</definedName>
    <definedName name="Period_EO_CY">[2]Info!$D$12</definedName>
    <definedName name="period_EO_CY_Dict">[2]Parameters!$B$520</definedName>
    <definedName name="Period_EO_PY">[2]Info!$D$13</definedName>
    <definedName name="period_EO_PY_Dict">[2]Parameters!$B$522</definedName>
    <definedName name="period_OB_CY">[2]Info!$C$12</definedName>
    <definedName name="period_OB_PY">[2]Info!$C$13</definedName>
    <definedName name="Prev_Date_EO_CY">[2]Info!$D$16</definedName>
    <definedName name="Prev_Date_EO_CY_Dict">[2]Parameters!$B$523</definedName>
    <definedName name="Prev_Date_EO_PY">[2]Info!$D$17</definedName>
    <definedName name="Prev_Date_EO_PY_Dict">[2]Parameters!$B$524</definedName>
    <definedName name="Prev_Date_OB_CY">[2]Info!$C$16</definedName>
    <definedName name="Prev_Date_OB_PY">[2]Info!$C$17</definedName>
    <definedName name="prm_data_raportu">[7]params!$A$2</definedName>
    <definedName name="prm_dte1">[3]params!$C$2</definedName>
    <definedName name="prm_dte2">[3]params!$C$3</definedName>
    <definedName name="prm_dte4">[3]params!$C$5</definedName>
    <definedName name="prm_eofmonth">[3]params!$C$25</definedName>
    <definedName name="prm_kursStosowany">[1]parametry!$D$5</definedName>
    <definedName name="prm_ms">[3]params!$E$2</definedName>
    <definedName name="prm_msk">[3]params!$E$3</definedName>
    <definedName name="prm_okres">[1]parametry!$D$12</definedName>
    <definedName name="prm_przelicznik">[1]parametry!$E$3</definedName>
    <definedName name="prm_rok_akt">[1]parametry!$D$11</definedName>
    <definedName name="prm_siec">[1]parametry!$D$2</definedName>
    <definedName name="prm_udz_cld_KAS">[1]parametry!$D$52</definedName>
    <definedName name="prm_udz_cld_KM">[1]parametry!$D$54</definedName>
    <definedName name="prm_udz_cld_KO">[1]parametry!$D$56</definedName>
    <definedName name="prm_udz_cld_KOZ">[1]parametry!$D$53</definedName>
    <definedName name="prm_udz_cld_KRiS">[1]parametry!$D$55</definedName>
    <definedName name="prm_udz_cld_opis_KAS">[1]parametry!$E$52</definedName>
    <definedName name="prm_udz_cld_opis_KM">[1]parametry!$E$54</definedName>
    <definedName name="prm_udz_cld_opis_KO">[1]parametry!$E$56</definedName>
    <definedName name="prm_udz_cld_opis_KOZ">[1]parametry!$E$53</definedName>
    <definedName name="prm_udz_cld_opis_KRiS">[1]parametry!$E$55</definedName>
    <definedName name="prm_udz_KAS">[1]parametry!$D$16</definedName>
    <definedName name="prm_udz_KM">[1]parametry!$D$18</definedName>
    <definedName name="prm_udz_KO">[1]parametry!$D$20</definedName>
    <definedName name="prm_udz_KOZ">[1]parametry!$D$17</definedName>
    <definedName name="prm_udz_KRIS">[1]parametry!$D$19</definedName>
    <definedName name="prm_udz_opd_KAS">[1]parametry!$D$34</definedName>
    <definedName name="prm_udz_opd_KM">[1]parametry!$D$36</definedName>
    <definedName name="prm_udz_opd_KO">[1]parametry!$D$38</definedName>
    <definedName name="prm_udz_opd_KOZ">[1]parametry!$D$35</definedName>
    <definedName name="prm_udz_opd_KRIS">[1]parametry!$D$37</definedName>
    <definedName name="prm_udz_opd_opis_KAS">[1]parametry!$E$34</definedName>
    <definedName name="prm_udz_opd_opis_KM">[1]parametry!$E$36</definedName>
    <definedName name="prm_udz_opd_opis_KO">[1]parametry!$E$38</definedName>
    <definedName name="prm_udz_opd_opis_KOZ">[1]parametry!$E$35</definedName>
    <definedName name="prm_udz_opd_opis_KRIS">[1]parametry!$E$37</definedName>
    <definedName name="prm_udz_opis_KAS">[1]parametry!$E$16</definedName>
    <definedName name="prm_udz_opis_KM">[1]parametry!$E$18</definedName>
    <definedName name="prm_udz_opis_KO">[1]parametry!$E$20</definedName>
    <definedName name="prm_udz_opis_KOZ">[1]parametry!$E$17</definedName>
    <definedName name="prm_udz_opis_KRIS">[1]parametry!$E$19</definedName>
    <definedName name="prm_udzp_cld_KAS">[1]parametry!$D$61</definedName>
    <definedName name="prm_udzp_cld_KM">[1]parametry!$D$63</definedName>
    <definedName name="prm_udzp_cld_KO">[1]parametry!$D$65</definedName>
    <definedName name="prm_udzp_cld_KOZ">[1]parametry!$D$62</definedName>
    <definedName name="prm_udzp_cld_KRiS">[1]parametry!$D$64</definedName>
    <definedName name="prm_udzp_cld_opis_KAS">[1]parametry!$E$61</definedName>
    <definedName name="prm_udzp_cld_opis_KM">[1]parametry!$E$63</definedName>
    <definedName name="prm_udzp_cld_opis_KO">[1]parametry!$E$65</definedName>
    <definedName name="prm_udzp_cld_opis_KOZ">[1]parametry!$E$62</definedName>
    <definedName name="prm_udzp_cld_opis_KRiS">[1]parametry!$E$64</definedName>
    <definedName name="prm_udzp_KAS">[1]parametry!$D$25</definedName>
    <definedName name="prm_udzp_KM">[1]parametry!$D$27</definedName>
    <definedName name="prm_udzp_KO">[1]parametry!$D$29</definedName>
    <definedName name="prm_udzp_KOZ">[1]parametry!$D$26</definedName>
    <definedName name="prm_udzp_KRIS">[1]parametry!$D$28</definedName>
    <definedName name="prm_udzp_opd_KAS">[1]parametry!$D$43</definedName>
    <definedName name="prm_udzp_opd_KM">[1]parametry!$D$45</definedName>
    <definedName name="prm_udzp_opd_KO">[1]parametry!$D$47</definedName>
    <definedName name="prm_udzp_opd_KOZ">[1]parametry!$D$44</definedName>
    <definedName name="prm_udzp_opd_KRIS">[1]parametry!$D$46</definedName>
    <definedName name="prm_udzp_opd_opis_KAS">[1]parametry!$E$43</definedName>
    <definedName name="prm_udzp_opd_opis_KM">[1]parametry!$E$45</definedName>
    <definedName name="prm_udzp_opd_opis_KO">[1]parametry!$E$47</definedName>
    <definedName name="prm_udzp_opd_opis_KOZ">[1]parametry!$E$44</definedName>
    <definedName name="prm_udzp_opd_opis_KRIS">[1]parametry!$E$46</definedName>
    <definedName name="prm_udzp_opis_KAS">[1]parametry!$E$25</definedName>
    <definedName name="prm_udzp_opis_KM">[1]parametry!$E$27</definedName>
    <definedName name="prm_udzp_opis_KO">[1]parametry!$E$29</definedName>
    <definedName name="prm_udzp_opis_KOZ">[1]parametry!$E$26</definedName>
    <definedName name="prm_udzp_opis_KRIS">[1]parametry!$E$28</definedName>
    <definedName name="prm_waluta">[1]parametry!$D$4</definedName>
    <definedName name="q">[5]Info!$D$26</definedName>
    <definedName name="Rounding" localSheetId="2">[8]Info!$D$26</definedName>
    <definedName name="Rounding" localSheetId="3">[8]Info!$D$26</definedName>
    <definedName name="Rounding" localSheetId="0">[4]Info!$D$26</definedName>
    <definedName name="Rounding" localSheetId="1">[8]Info!$D$26</definedName>
    <definedName name="Rounding" localSheetId="5">[8]Info!$D$26</definedName>
    <definedName name="Rounding" localSheetId="4">[8]Info!$D$26</definedName>
    <definedName name="Rounding">[2]Info!$D$26</definedName>
    <definedName name="Significance_Level">[2]Info!$D$28</definedName>
    <definedName name="tbl_sieci">[1]parametry!$L$2:$M$19</definedName>
    <definedName name="tbl_waluty">[3]params!$B$9:$E$24</definedName>
    <definedName name="wrn.Akcje._.Mątwy." localSheetId="0" hidden="1">{#N/A,#N/A,FALSE,"Nabycie akcji"}</definedName>
    <definedName name="wrn.Akcje._.Mątwy." localSheetId="6" hidden="1">{#N/A,#N/A,FALSE,"Nabycie akcji"}</definedName>
    <definedName name="wrn.Akcje._.Mątwy." hidden="1">{#N/A,#N/A,FALSE,"Nabycie akcji"}</definedName>
    <definedName name="wrn.PBC._.Drukowane." localSheetId="0" hidden="1">{#N/A,#N/A,TRUE,"F-1";#N/A,#N/A,TRUE,"F-2"}</definedName>
    <definedName name="wrn.PBC._.Drukowane." localSheetId="6" hidden="1">{#N/A,#N/A,TRUE,"F-1";#N/A,#N/A,TRUE,"F-2"}</definedName>
    <definedName name="wrn.PBC._.Drukowane." hidden="1">{#N/A,#N/A,TRUE,"F-1";#N/A,#N/A,TRUE,"F-2"}</definedName>
    <definedName name="xx" hidden="1">#REF!</definedName>
    <definedName name="xxx" localSheetId="0" hidden="1">{#N/A,#N/A,FALSE,"Nabycie akcji"}</definedName>
    <definedName name="xxx" localSheetId="6" hidden="1">{#N/A,#N/A,FALSE,"Nabycie akcji"}</definedName>
    <definedName name="xxx" hidden="1">{#N/A,#N/A,FALSE,"Nabycie akcji"}</definedName>
    <definedName name="xxx1" localSheetId="0" hidden="1">{#N/A,#N/A,TRUE,"F-1";#N/A,#N/A,TRUE,"F-2"}</definedName>
    <definedName name="xxx1" localSheetId="6" hidden="1">{#N/A,#N/A,TRUE,"F-1";#N/A,#N/A,TRUE,"F-2"}</definedName>
    <definedName name="xxx1" hidden="1">{#N/A,#N/A,TRUE,"F-1";#N/A,#N/A,TRUE,"F-2"}</definedName>
    <definedName name="xxx2" localSheetId="0" hidden="1">{#N/A,#N/A,FALSE,"Nabycie akcji"}</definedName>
    <definedName name="xxx2" localSheetId="6" hidden="1">{#N/A,#N/A,FALSE,"Nabycie akcji"}</definedName>
    <definedName name="xxx2" hidden="1">{#N/A,#N/A,FALSE,"Nabycie akcji"}</definedName>
    <definedName name="xxx3" localSheetId="0" hidden="1">{#N/A,#N/A,TRUE,"F-1";#N/A,#N/A,TRUE,"F-2"}</definedName>
    <definedName name="xxx3" localSheetId="6" hidden="1">{#N/A,#N/A,TRUE,"F-1";#N/A,#N/A,TRUE,"F-2"}</definedName>
    <definedName name="xxx3" hidden="1">{#N/A,#N/A,TRUE,"F-1";#N/A,#N/A,TRUE,"F-2"}</definedName>
    <definedName name="xxx4" localSheetId="0" hidden="1">{#N/A,#N/A,FALSE,"Nabycie akcji"}</definedName>
    <definedName name="xxx4" localSheetId="6" hidden="1">{#N/A,#N/A,FALSE,"Nabycie akcji"}</definedName>
    <definedName name="xxx4" hidden="1">{#N/A,#N/A,FALSE,"Nabycie akcji"}</definedName>
    <definedName name="z" localSheetId="0" hidden="1">{#N/A,#N/A,FALSE,"Nabycie akcji"}</definedName>
    <definedName name="z" localSheetId="6" hidden="1">{#N/A,#N/A,FALSE,"Nabycie akcji"}</definedName>
    <definedName name="z" hidden="1">{#N/A,#N/A,FALSE,"Nabycie akcji"}</definedName>
    <definedName name="ZebraBITemplate" hidden="1">TRUE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6" l="1"/>
  <c r="E24" i="6"/>
  <c r="F23" i="6"/>
  <c r="E23" i="6"/>
  <c r="F22" i="6"/>
  <c r="E22" i="6"/>
  <c r="F21" i="6"/>
  <c r="E21" i="6"/>
  <c r="D21" i="6"/>
  <c r="C21" i="6"/>
  <c r="F20" i="6"/>
  <c r="E20" i="6"/>
  <c r="D20" i="6"/>
  <c r="C20" i="6"/>
  <c r="F19" i="6"/>
  <c r="E19" i="6"/>
  <c r="D19" i="6"/>
  <c r="C19" i="6"/>
  <c r="F18" i="6"/>
  <c r="E18" i="6"/>
  <c r="D18" i="6"/>
  <c r="C18" i="6"/>
  <c r="F17" i="6"/>
  <c r="E17" i="6"/>
  <c r="D17" i="6"/>
  <c r="C17" i="6"/>
  <c r="F16" i="6"/>
  <c r="E16" i="6"/>
  <c r="D16" i="6"/>
  <c r="C16" i="6"/>
  <c r="F15" i="6"/>
  <c r="E15" i="6"/>
  <c r="D15" i="6"/>
  <c r="C15" i="6"/>
  <c r="F14" i="6"/>
  <c r="E14" i="6"/>
  <c r="D14" i="6"/>
  <c r="C14" i="6"/>
  <c r="F13" i="6"/>
  <c r="E13" i="6"/>
  <c r="D13" i="6"/>
  <c r="C13" i="6"/>
  <c r="F12" i="6"/>
  <c r="E12" i="6"/>
  <c r="D12" i="6"/>
  <c r="C12" i="6"/>
  <c r="F11" i="6"/>
  <c r="E11" i="6"/>
  <c r="D11" i="6"/>
  <c r="C11" i="6"/>
  <c r="F10" i="6"/>
  <c r="E10" i="6"/>
  <c r="D10" i="6"/>
  <c r="C10" i="6"/>
  <c r="F9" i="6"/>
  <c r="E9" i="6"/>
  <c r="D9" i="6"/>
  <c r="C9" i="6"/>
  <c r="F8" i="6"/>
  <c r="E8" i="6"/>
  <c r="D8" i="6"/>
  <c r="C8" i="6"/>
  <c r="F7" i="6"/>
  <c r="E7" i="6"/>
  <c r="D7" i="6"/>
  <c r="C7" i="6"/>
  <c r="F6" i="6"/>
  <c r="E6" i="6"/>
  <c r="D6" i="6"/>
  <c r="C6" i="6"/>
  <c r="F5" i="6"/>
  <c r="E5" i="6"/>
  <c r="D5" i="6"/>
  <c r="C5" i="6"/>
  <c r="F4" i="6"/>
  <c r="E4" i="6"/>
  <c r="D4" i="6"/>
  <c r="C4" i="6"/>
  <c r="H61" i="12"/>
  <c r="G61" i="12"/>
  <c r="F61" i="12"/>
  <c r="E61" i="12"/>
  <c r="D61" i="12"/>
  <c r="C61" i="12"/>
  <c r="H60" i="12"/>
  <c r="G60" i="12"/>
  <c r="F60" i="12"/>
  <c r="E60" i="12"/>
  <c r="D60" i="12"/>
  <c r="C60" i="12"/>
  <c r="H58" i="12"/>
  <c r="G58" i="12"/>
  <c r="F58" i="12"/>
  <c r="E58" i="12"/>
  <c r="D58" i="12"/>
  <c r="C58" i="12"/>
  <c r="H57" i="12"/>
  <c r="G57" i="12"/>
  <c r="F57" i="12"/>
  <c r="E57" i="12"/>
  <c r="D57" i="12"/>
  <c r="C57" i="12"/>
  <c r="H56" i="12"/>
  <c r="G56" i="12"/>
  <c r="F56" i="12"/>
  <c r="E56" i="12"/>
  <c r="D56" i="12"/>
  <c r="C56" i="12"/>
  <c r="H55" i="12"/>
  <c r="G55" i="12"/>
  <c r="F55" i="12"/>
  <c r="E55" i="12"/>
  <c r="D55" i="12"/>
  <c r="C55" i="12"/>
  <c r="H53" i="12"/>
  <c r="G53" i="12"/>
  <c r="F53" i="12"/>
  <c r="E53" i="12"/>
  <c r="D53" i="12"/>
  <c r="C53" i="12"/>
  <c r="H52" i="12"/>
  <c r="G52" i="12"/>
  <c r="F52" i="12"/>
  <c r="E52" i="12"/>
  <c r="D52" i="12"/>
  <c r="C52" i="12"/>
  <c r="H51" i="12"/>
  <c r="G51" i="12"/>
  <c r="F51" i="12"/>
  <c r="E51" i="12"/>
  <c r="D51" i="12"/>
  <c r="C51" i="12"/>
  <c r="H50" i="12"/>
  <c r="G50" i="12"/>
  <c r="F50" i="12"/>
  <c r="E50" i="12"/>
  <c r="D50" i="12"/>
  <c r="C50" i="12"/>
  <c r="H49" i="12"/>
  <c r="G49" i="12"/>
  <c r="F49" i="12"/>
  <c r="E49" i="12"/>
  <c r="D49" i="12"/>
  <c r="C49" i="12"/>
  <c r="H48" i="12"/>
  <c r="G48" i="12"/>
  <c r="F48" i="12"/>
  <c r="E48" i="12"/>
  <c r="D48" i="12"/>
  <c r="C48" i="12"/>
  <c r="H47" i="12"/>
  <c r="G47" i="12"/>
  <c r="F47" i="12"/>
  <c r="E47" i="12"/>
  <c r="D47" i="12"/>
  <c r="C47" i="12"/>
  <c r="H46" i="12"/>
  <c r="G46" i="12"/>
  <c r="F46" i="12"/>
  <c r="E46" i="12"/>
  <c r="D46" i="12"/>
  <c r="C46" i="12"/>
  <c r="H45" i="12"/>
  <c r="G45" i="12"/>
  <c r="F45" i="12"/>
  <c r="E45" i="12"/>
  <c r="D45" i="12"/>
  <c r="C45" i="12"/>
  <c r="H44" i="12"/>
  <c r="G44" i="12"/>
  <c r="F44" i="12"/>
  <c r="E44" i="12"/>
  <c r="D44" i="12"/>
  <c r="C44" i="12"/>
  <c r="H43" i="12"/>
  <c r="G43" i="12"/>
  <c r="F43" i="12"/>
  <c r="E43" i="12"/>
  <c r="D43" i="12"/>
  <c r="C43" i="12"/>
  <c r="H42" i="12"/>
  <c r="G42" i="12"/>
  <c r="F42" i="12"/>
  <c r="E42" i="12"/>
  <c r="D42" i="12"/>
  <c r="C42" i="12"/>
  <c r="H41" i="12"/>
  <c r="G41" i="12"/>
  <c r="F41" i="12"/>
  <c r="E41" i="12"/>
  <c r="D41" i="12"/>
  <c r="C41" i="12"/>
  <c r="H40" i="12"/>
  <c r="G40" i="12"/>
  <c r="F40" i="12"/>
  <c r="E40" i="12"/>
  <c r="D40" i="12"/>
  <c r="C40" i="12"/>
  <c r="H39" i="12"/>
  <c r="G39" i="12"/>
  <c r="F39" i="12"/>
  <c r="E39" i="12"/>
  <c r="D39" i="12"/>
  <c r="C39" i="12"/>
  <c r="H38" i="12"/>
  <c r="G38" i="12"/>
  <c r="F38" i="12"/>
  <c r="E38" i="12"/>
  <c r="D38" i="12"/>
  <c r="C38" i="12"/>
  <c r="K33" i="12"/>
  <c r="J33" i="12"/>
  <c r="I33" i="12"/>
  <c r="H33" i="12"/>
  <c r="G33" i="12"/>
  <c r="F33" i="12"/>
  <c r="E33" i="12"/>
  <c r="D33" i="12"/>
  <c r="C33" i="12"/>
  <c r="K32" i="12"/>
  <c r="J32" i="12"/>
  <c r="I32" i="12"/>
  <c r="H32" i="12"/>
  <c r="G32" i="12"/>
  <c r="F32" i="12"/>
  <c r="E32" i="12"/>
  <c r="D32" i="12"/>
  <c r="C32" i="12"/>
  <c r="K30" i="12"/>
  <c r="J30" i="12"/>
  <c r="I30" i="12"/>
  <c r="H30" i="12"/>
  <c r="G30" i="12"/>
  <c r="F30" i="12"/>
  <c r="E30" i="12"/>
  <c r="D30" i="12"/>
  <c r="C30" i="12"/>
  <c r="K29" i="12"/>
  <c r="J29" i="12"/>
  <c r="I29" i="12"/>
  <c r="H29" i="12"/>
  <c r="G29" i="12"/>
  <c r="F29" i="12"/>
  <c r="E29" i="12"/>
  <c r="D29" i="12"/>
  <c r="C29" i="12"/>
  <c r="K28" i="12"/>
  <c r="J28" i="12"/>
  <c r="I28" i="12"/>
  <c r="H28" i="12"/>
  <c r="G28" i="12"/>
  <c r="F28" i="12"/>
  <c r="E28" i="12"/>
  <c r="D28" i="12"/>
  <c r="C28" i="12"/>
  <c r="K27" i="12"/>
  <c r="J27" i="12"/>
  <c r="I27" i="12"/>
  <c r="H27" i="12"/>
  <c r="G27" i="12"/>
  <c r="F27" i="12"/>
  <c r="E27" i="12"/>
  <c r="D27" i="12"/>
  <c r="C27" i="12"/>
  <c r="K25" i="12"/>
  <c r="J25" i="12"/>
  <c r="I25" i="12"/>
  <c r="H25" i="12"/>
  <c r="G25" i="12"/>
  <c r="F25" i="12"/>
  <c r="E25" i="12"/>
  <c r="D25" i="12"/>
  <c r="C25" i="12"/>
  <c r="K24" i="12"/>
  <c r="J24" i="12"/>
  <c r="I24" i="12"/>
  <c r="H24" i="12"/>
  <c r="G24" i="12"/>
  <c r="F24" i="12"/>
  <c r="E24" i="12"/>
  <c r="D24" i="12"/>
  <c r="C24" i="12"/>
  <c r="K23" i="12"/>
  <c r="J23" i="12"/>
  <c r="I23" i="12"/>
  <c r="H23" i="12"/>
  <c r="G23" i="12"/>
  <c r="F23" i="12"/>
  <c r="E23" i="12"/>
  <c r="D23" i="12"/>
  <c r="C23" i="12"/>
  <c r="K22" i="12"/>
  <c r="J22" i="12"/>
  <c r="I22" i="12"/>
  <c r="H22" i="12"/>
  <c r="G22" i="12"/>
  <c r="F22" i="12"/>
  <c r="E22" i="12"/>
  <c r="D22" i="12"/>
  <c r="C22" i="12"/>
  <c r="K21" i="12"/>
  <c r="J21" i="12"/>
  <c r="I21" i="12"/>
  <c r="H21" i="12"/>
  <c r="G21" i="12"/>
  <c r="F21" i="12"/>
  <c r="E21" i="12"/>
  <c r="D21" i="12"/>
  <c r="C21" i="12"/>
  <c r="K20" i="12"/>
  <c r="J20" i="12"/>
  <c r="I20" i="12"/>
  <c r="H20" i="12"/>
  <c r="G20" i="12"/>
  <c r="F20" i="12"/>
  <c r="E20" i="12"/>
  <c r="D20" i="12"/>
  <c r="C20" i="12"/>
  <c r="K17" i="12"/>
  <c r="J17" i="12"/>
  <c r="I17" i="12"/>
  <c r="H17" i="12"/>
  <c r="G17" i="12"/>
  <c r="F17" i="12"/>
  <c r="E17" i="12"/>
  <c r="D17" i="12"/>
  <c r="C17" i="12"/>
  <c r="K16" i="12"/>
  <c r="J16" i="12"/>
  <c r="I16" i="12"/>
  <c r="H16" i="12"/>
  <c r="G16" i="12"/>
  <c r="F16" i="12"/>
  <c r="E16" i="12"/>
  <c r="D16" i="12"/>
  <c r="C16" i="12"/>
  <c r="K14" i="12"/>
  <c r="J14" i="12"/>
  <c r="I14" i="12"/>
  <c r="H14" i="12"/>
  <c r="G14" i="12"/>
  <c r="F14" i="12"/>
  <c r="E14" i="12"/>
  <c r="D14" i="12"/>
  <c r="C14" i="12"/>
  <c r="K13" i="12"/>
  <c r="J13" i="12"/>
  <c r="I13" i="12"/>
  <c r="H13" i="12"/>
  <c r="G13" i="12"/>
  <c r="F13" i="12"/>
  <c r="E13" i="12"/>
  <c r="D13" i="12"/>
  <c r="C13" i="12"/>
  <c r="K12" i="12"/>
  <c r="J12" i="12"/>
  <c r="I12" i="12"/>
  <c r="H12" i="12"/>
  <c r="G12" i="12"/>
  <c r="F12" i="12"/>
  <c r="E12" i="12"/>
  <c r="D12" i="12"/>
  <c r="C12" i="12"/>
  <c r="K11" i="12"/>
  <c r="J11" i="12"/>
  <c r="I11" i="12"/>
  <c r="H11" i="12"/>
  <c r="G11" i="12"/>
  <c r="F11" i="12"/>
  <c r="E11" i="12"/>
  <c r="D11" i="12"/>
  <c r="C11" i="12"/>
  <c r="K9" i="12"/>
  <c r="J9" i="12"/>
  <c r="I9" i="12"/>
  <c r="H9" i="12"/>
  <c r="G9" i="12"/>
  <c r="F9" i="12"/>
  <c r="E9" i="12"/>
  <c r="D9" i="12"/>
  <c r="C9" i="12"/>
  <c r="K8" i="12"/>
  <c r="J8" i="12"/>
  <c r="I8" i="12"/>
  <c r="H8" i="12"/>
  <c r="G8" i="12"/>
  <c r="F8" i="12"/>
  <c r="E8" i="12"/>
  <c r="D8" i="12"/>
  <c r="C8" i="12"/>
  <c r="K7" i="12"/>
  <c r="J7" i="12"/>
  <c r="I7" i="12"/>
  <c r="H7" i="12"/>
  <c r="G7" i="12"/>
  <c r="F7" i="12"/>
  <c r="E7" i="12"/>
  <c r="D7" i="12"/>
  <c r="C7" i="12"/>
  <c r="K6" i="12"/>
  <c r="J6" i="12"/>
  <c r="I6" i="12"/>
  <c r="H6" i="12"/>
  <c r="G6" i="12"/>
  <c r="F6" i="12"/>
  <c r="E6" i="12"/>
  <c r="D6" i="12"/>
  <c r="C6" i="12"/>
  <c r="K5" i="12"/>
  <c r="J5" i="12"/>
  <c r="I5" i="12"/>
  <c r="H5" i="12"/>
  <c r="G5" i="12"/>
  <c r="F5" i="12"/>
  <c r="E5" i="12"/>
  <c r="D5" i="12"/>
  <c r="C5" i="12"/>
  <c r="K4" i="12"/>
  <c r="J4" i="12"/>
  <c r="I4" i="12"/>
  <c r="H4" i="12"/>
  <c r="G4" i="12"/>
  <c r="F4" i="12"/>
  <c r="E4" i="12"/>
  <c r="D4" i="12"/>
  <c r="C4" i="12"/>
  <c r="H25" i="11"/>
  <c r="G25" i="11"/>
  <c r="F25" i="11"/>
  <c r="E25" i="11"/>
  <c r="D25" i="11"/>
  <c r="C25" i="11"/>
  <c r="B25" i="11"/>
  <c r="H24" i="11"/>
  <c r="G24" i="11"/>
  <c r="F24" i="11"/>
  <c r="E24" i="11"/>
  <c r="D24" i="11"/>
  <c r="C24" i="11"/>
  <c r="B24" i="11"/>
  <c r="H23" i="11"/>
  <c r="G23" i="11"/>
  <c r="F23" i="11"/>
  <c r="E23" i="11"/>
  <c r="D23" i="11"/>
  <c r="C23" i="11"/>
  <c r="B23" i="11"/>
  <c r="H22" i="11"/>
  <c r="G22" i="11"/>
  <c r="F22" i="11"/>
  <c r="E22" i="11"/>
  <c r="D22" i="11"/>
  <c r="C22" i="11"/>
  <c r="B22" i="11"/>
  <c r="H21" i="11"/>
  <c r="G21" i="11"/>
  <c r="F21" i="11"/>
  <c r="E21" i="11"/>
  <c r="D21" i="11"/>
  <c r="C21" i="11"/>
  <c r="B21" i="11"/>
  <c r="H20" i="11"/>
  <c r="G20" i="11"/>
  <c r="F20" i="11"/>
  <c r="E20" i="11"/>
  <c r="D20" i="11"/>
  <c r="C20" i="11"/>
  <c r="B20" i="11"/>
  <c r="H19" i="11"/>
  <c r="G19" i="11"/>
  <c r="F19" i="11"/>
  <c r="E19" i="11"/>
  <c r="D19" i="11"/>
  <c r="C19" i="11"/>
  <c r="B19" i="11"/>
  <c r="H18" i="11"/>
  <c r="G18" i="11"/>
  <c r="F18" i="11"/>
  <c r="E18" i="11"/>
  <c r="D18" i="11"/>
  <c r="C18" i="11"/>
  <c r="B18" i="11"/>
  <c r="H17" i="11"/>
  <c r="G17" i="11"/>
  <c r="F17" i="11"/>
  <c r="E17" i="11"/>
  <c r="D17" i="11"/>
  <c r="C17" i="11"/>
  <c r="B17" i="11"/>
  <c r="H16" i="11"/>
  <c r="G16" i="11"/>
  <c r="F16" i="11"/>
  <c r="E16" i="11"/>
  <c r="D16" i="11"/>
  <c r="C16" i="11"/>
  <c r="B16" i="11"/>
  <c r="H15" i="11"/>
  <c r="G15" i="11"/>
  <c r="F15" i="11"/>
  <c r="E15" i="11"/>
  <c r="D15" i="11"/>
  <c r="C15" i="11"/>
  <c r="B15" i="11"/>
  <c r="H14" i="11"/>
  <c r="G14" i="11"/>
  <c r="F14" i="11"/>
  <c r="E14" i="11"/>
  <c r="D14" i="11"/>
  <c r="C14" i="11"/>
  <c r="B14" i="11"/>
  <c r="H13" i="11"/>
  <c r="G13" i="11"/>
  <c r="F13" i="11"/>
  <c r="E13" i="11"/>
  <c r="D13" i="11"/>
  <c r="C13" i="11"/>
  <c r="B13" i="11"/>
  <c r="H12" i="11"/>
  <c r="G12" i="11"/>
  <c r="F12" i="11"/>
  <c r="E12" i="11"/>
  <c r="D12" i="11"/>
  <c r="C12" i="11"/>
  <c r="B12" i="11"/>
  <c r="H11" i="11"/>
  <c r="G11" i="11"/>
  <c r="F11" i="11"/>
  <c r="E11" i="11"/>
  <c r="D11" i="11"/>
  <c r="C11" i="11"/>
  <c r="B11" i="11"/>
  <c r="H10" i="11"/>
  <c r="G10" i="11"/>
  <c r="F10" i="11"/>
  <c r="E10" i="11"/>
  <c r="D10" i="11"/>
  <c r="C10" i="11"/>
  <c r="B10" i="11"/>
  <c r="H9" i="11"/>
  <c r="G9" i="11"/>
  <c r="F9" i="11"/>
  <c r="E9" i="11"/>
  <c r="D9" i="11"/>
  <c r="C9" i="11"/>
  <c r="B9" i="11"/>
  <c r="H8" i="11"/>
  <c r="G8" i="11"/>
  <c r="F8" i="11"/>
  <c r="E8" i="11"/>
  <c r="D8" i="11"/>
  <c r="C8" i="11"/>
  <c r="B8" i="11"/>
  <c r="H7" i="11"/>
  <c r="G7" i="11"/>
  <c r="F7" i="11"/>
  <c r="E7" i="11"/>
  <c r="D7" i="11"/>
  <c r="C7" i="11"/>
  <c r="B7" i="11"/>
  <c r="H6" i="11"/>
  <c r="G6" i="11"/>
  <c r="F6" i="11"/>
  <c r="E6" i="11"/>
  <c r="D6" i="11"/>
  <c r="C6" i="11"/>
  <c r="B6" i="11"/>
  <c r="H5" i="11"/>
  <c r="G5" i="11"/>
  <c r="F5" i="11"/>
  <c r="E5" i="11"/>
  <c r="D5" i="11"/>
  <c r="C5" i="11"/>
  <c r="B5" i="11"/>
  <c r="H4" i="11"/>
  <c r="G4" i="11"/>
  <c r="F4" i="11"/>
  <c r="E4" i="11"/>
  <c r="D4" i="11"/>
  <c r="C4" i="11"/>
  <c r="B4" i="11"/>
  <c r="H3" i="11"/>
  <c r="G3" i="11"/>
  <c r="F3" i="11"/>
  <c r="E3" i="11"/>
  <c r="D3" i="11"/>
  <c r="C3" i="11"/>
  <c r="B3" i="11"/>
  <c r="D39" i="10"/>
  <c r="C39" i="10"/>
  <c r="D38" i="10"/>
  <c r="C38" i="10"/>
  <c r="D37" i="10"/>
  <c r="C37" i="10"/>
  <c r="D36" i="10"/>
  <c r="C36" i="10"/>
  <c r="D35" i="10"/>
  <c r="C35" i="10"/>
  <c r="D34" i="10"/>
  <c r="C34" i="10"/>
  <c r="D33" i="10"/>
  <c r="C33" i="10"/>
  <c r="D32" i="10"/>
  <c r="C32" i="10"/>
  <c r="D31" i="10"/>
  <c r="C31" i="10"/>
  <c r="D30" i="10"/>
  <c r="C30" i="10"/>
  <c r="D29" i="10"/>
  <c r="C29" i="10"/>
  <c r="D28" i="10"/>
  <c r="C28" i="10"/>
  <c r="D27" i="10"/>
  <c r="C27" i="10"/>
  <c r="D26" i="10"/>
  <c r="C26" i="10"/>
  <c r="D25" i="10"/>
  <c r="C25" i="10"/>
  <c r="D24" i="10"/>
  <c r="C24" i="10"/>
  <c r="D23" i="10"/>
  <c r="C23" i="10"/>
  <c r="D22" i="10"/>
  <c r="C22" i="10"/>
  <c r="D21" i="10"/>
  <c r="C21" i="10"/>
  <c r="D20" i="10"/>
  <c r="C20" i="10"/>
  <c r="D19" i="10"/>
  <c r="C19" i="10"/>
  <c r="D18" i="10"/>
  <c r="C18" i="10"/>
  <c r="D17" i="10"/>
  <c r="C17" i="10"/>
  <c r="D16" i="10"/>
  <c r="C16" i="10"/>
  <c r="D15" i="10"/>
  <c r="C15" i="10"/>
  <c r="D14" i="10"/>
  <c r="C14" i="10"/>
  <c r="D13" i="10"/>
  <c r="C13" i="10"/>
  <c r="D12" i="10"/>
  <c r="C12" i="10"/>
  <c r="D10" i="10"/>
  <c r="C10" i="10"/>
  <c r="D9" i="10"/>
  <c r="C9" i="10"/>
  <c r="D8" i="10"/>
  <c r="C8" i="10"/>
  <c r="D7" i="10"/>
  <c r="C7" i="10"/>
  <c r="D6" i="10"/>
  <c r="C6" i="10"/>
  <c r="D5" i="10"/>
  <c r="C5" i="10"/>
  <c r="D4" i="10"/>
  <c r="C4" i="10"/>
  <c r="D3" i="10"/>
  <c r="C3" i="10"/>
  <c r="D2" i="10"/>
  <c r="C2" i="10"/>
  <c r="D54" i="9"/>
  <c r="C54" i="9"/>
  <c r="D53" i="9"/>
  <c r="C53" i="9"/>
  <c r="D52" i="9"/>
  <c r="C52" i="9"/>
  <c r="D51" i="9"/>
  <c r="C51" i="9"/>
  <c r="D50" i="9"/>
  <c r="C50" i="9"/>
  <c r="D49" i="9"/>
  <c r="C49" i="9"/>
  <c r="D48" i="9"/>
  <c r="C48" i="9"/>
  <c r="D47" i="9"/>
  <c r="C47" i="9"/>
  <c r="D46" i="9"/>
  <c r="C46" i="9"/>
  <c r="D44" i="9"/>
  <c r="C44" i="9"/>
  <c r="D43" i="9"/>
  <c r="C43" i="9"/>
  <c r="D42" i="9"/>
  <c r="C42" i="9"/>
  <c r="D41" i="9"/>
  <c r="C41" i="9"/>
  <c r="D40" i="9"/>
  <c r="C40" i="9"/>
  <c r="D39" i="9"/>
  <c r="C39" i="9"/>
  <c r="D38" i="9"/>
  <c r="C38" i="9"/>
  <c r="D37" i="9"/>
  <c r="C37" i="9"/>
  <c r="D36" i="9"/>
  <c r="C36" i="9"/>
  <c r="D35" i="9"/>
  <c r="C35" i="9"/>
  <c r="D34" i="9"/>
  <c r="C34" i="9"/>
  <c r="D33" i="9"/>
  <c r="C33" i="9"/>
  <c r="D32" i="9"/>
  <c r="C32" i="9"/>
  <c r="D31" i="9"/>
  <c r="C31" i="9"/>
  <c r="D30" i="9"/>
  <c r="C30" i="9"/>
  <c r="D29" i="9"/>
  <c r="C29" i="9"/>
  <c r="D28" i="9"/>
  <c r="C28" i="9"/>
  <c r="D27" i="9"/>
  <c r="C27" i="9"/>
  <c r="D26" i="9"/>
  <c r="C26" i="9"/>
  <c r="D25" i="9"/>
  <c r="C25" i="9"/>
  <c r="D24" i="9"/>
  <c r="C24" i="9"/>
  <c r="D23" i="9"/>
  <c r="C23" i="9"/>
  <c r="D22" i="9"/>
  <c r="C22" i="9"/>
  <c r="D21" i="9"/>
  <c r="C21" i="9"/>
  <c r="D20" i="9"/>
  <c r="C20" i="9"/>
  <c r="D19" i="9"/>
  <c r="C19" i="9"/>
  <c r="D18" i="9"/>
  <c r="C18" i="9"/>
  <c r="D17" i="9"/>
  <c r="C17" i="9"/>
  <c r="D16" i="9"/>
  <c r="C16" i="9"/>
  <c r="D15" i="9"/>
  <c r="C15" i="9"/>
  <c r="D14" i="9"/>
  <c r="C14" i="9"/>
  <c r="D13" i="9"/>
  <c r="C13" i="9"/>
  <c r="D12" i="9"/>
  <c r="C12" i="9"/>
  <c r="D11" i="9"/>
  <c r="C11" i="9"/>
  <c r="D10" i="9"/>
  <c r="C10" i="9"/>
  <c r="D9" i="9"/>
  <c r="C9" i="9"/>
  <c r="D8" i="9"/>
  <c r="C8" i="9"/>
  <c r="D7" i="9"/>
  <c r="C7" i="9"/>
  <c r="D6" i="9"/>
  <c r="C6" i="9"/>
  <c r="D5" i="9"/>
  <c r="C5" i="9"/>
  <c r="D4" i="9"/>
  <c r="C4" i="9"/>
  <c r="D3" i="9"/>
  <c r="C3" i="9"/>
  <c r="D2" i="9"/>
  <c r="C2" i="9"/>
  <c r="F41" i="8"/>
  <c r="E41" i="8"/>
  <c r="C41" i="8"/>
  <c r="F40" i="8"/>
  <c r="E40" i="8"/>
  <c r="C40" i="8"/>
  <c r="F39" i="8"/>
  <c r="E39" i="8"/>
  <c r="D39" i="8"/>
  <c r="C39" i="8"/>
  <c r="F38" i="8"/>
  <c r="E38" i="8"/>
  <c r="D38" i="8"/>
  <c r="C38" i="8"/>
  <c r="F37" i="8"/>
  <c r="E37" i="8"/>
  <c r="D37" i="8"/>
  <c r="C37" i="8"/>
  <c r="F36" i="8"/>
  <c r="E36" i="8"/>
  <c r="D36" i="8"/>
  <c r="C36" i="8"/>
  <c r="F35" i="8"/>
  <c r="E35" i="8"/>
  <c r="C35" i="8"/>
  <c r="F34" i="8"/>
  <c r="E34" i="8"/>
  <c r="D34" i="8"/>
  <c r="C34" i="8"/>
  <c r="F33" i="8"/>
  <c r="E33" i="8"/>
  <c r="D33" i="8"/>
  <c r="C33" i="8"/>
  <c r="F32" i="8"/>
  <c r="E32" i="8"/>
  <c r="D32" i="8"/>
  <c r="C32" i="8"/>
  <c r="F31" i="8"/>
  <c r="E31" i="8"/>
  <c r="D31" i="8"/>
  <c r="C31" i="8"/>
  <c r="F30" i="8"/>
  <c r="E30" i="8"/>
  <c r="D30" i="8"/>
  <c r="C30" i="8"/>
  <c r="F29" i="8"/>
  <c r="E29" i="8"/>
  <c r="D29" i="8"/>
  <c r="C29" i="8"/>
  <c r="F28" i="8"/>
  <c r="E28" i="8"/>
  <c r="D28" i="8"/>
  <c r="C28" i="8"/>
  <c r="F27" i="8"/>
  <c r="E27" i="8"/>
  <c r="C27" i="8"/>
  <c r="F26" i="8"/>
  <c r="E26" i="8"/>
  <c r="D26" i="8"/>
  <c r="C26" i="8"/>
  <c r="F25" i="8"/>
  <c r="E25" i="8"/>
  <c r="D25" i="8"/>
  <c r="C25" i="8"/>
  <c r="F24" i="8"/>
  <c r="E24" i="8"/>
  <c r="D24" i="8"/>
  <c r="C24" i="8"/>
  <c r="F23" i="8"/>
  <c r="E23" i="8"/>
  <c r="D23" i="8"/>
  <c r="C23" i="8"/>
  <c r="F21" i="8"/>
  <c r="E21" i="8"/>
  <c r="D21" i="8"/>
  <c r="C21" i="8"/>
  <c r="F20" i="8"/>
  <c r="E20" i="8"/>
  <c r="D20" i="8"/>
  <c r="C20" i="8"/>
  <c r="F19" i="8"/>
  <c r="E19" i="8"/>
  <c r="D19" i="8"/>
  <c r="C19" i="8"/>
  <c r="F18" i="8"/>
  <c r="E18" i="8"/>
  <c r="C18" i="8"/>
  <c r="F16" i="8"/>
  <c r="E16" i="8"/>
  <c r="D16" i="8"/>
  <c r="C16" i="8"/>
  <c r="F15" i="8"/>
  <c r="E15" i="8"/>
  <c r="D15" i="8"/>
  <c r="C15" i="8"/>
  <c r="F14" i="8"/>
  <c r="E14" i="8"/>
  <c r="D14" i="8"/>
  <c r="C14" i="8"/>
  <c r="F13" i="8"/>
  <c r="E13" i="8"/>
  <c r="D13" i="8"/>
  <c r="C13" i="8"/>
  <c r="F12" i="8"/>
  <c r="E12" i="8"/>
  <c r="D12" i="8"/>
  <c r="C12" i="8"/>
  <c r="F11" i="8"/>
  <c r="E11" i="8"/>
  <c r="D11" i="8"/>
  <c r="C11" i="8"/>
  <c r="F10" i="8"/>
  <c r="E10" i="8"/>
  <c r="D10" i="8"/>
  <c r="C10" i="8"/>
  <c r="F9" i="8"/>
  <c r="E9" i="8"/>
  <c r="D9" i="8"/>
  <c r="C9" i="8"/>
  <c r="F8" i="8"/>
  <c r="E8" i="8"/>
  <c r="D8" i="8"/>
  <c r="C8" i="8"/>
  <c r="F7" i="8"/>
  <c r="E7" i="8"/>
  <c r="D7" i="8"/>
  <c r="C7" i="8"/>
  <c r="F6" i="8"/>
  <c r="E6" i="8"/>
  <c r="D6" i="8"/>
  <c r="C6" i="8"/>
  <c r="F5" i="8"/>
  <c r="E5" i="8"/>
  <c r="D5" i="8"/>
  <c r="C5" i="8"/>
  <c r="F4" i="8"/>
  <c r="E4" i="8"/>
  <c r="D4" i="8"/>
  <c r="C4" i="8"/>
  <c r="F3" i="8"/>
  <c r="E3" i="8"/>
  <c r="D3" i="8"/>
  <c r="C3" i="8"/>
</calcChain>
</file>

<file path=xl/sharedStrings.xml><?xml version="1.0" encoding="utf-8"?>
<sst xmlns="http://schemas.openxmlformats.org/spreadsheetml/2006/main" count="276" uniqueCount="201">
  <si>
    <t>Sales revenue</t>
  </si>
  <si>
    <t>Cost of sale of goods</t>
  </si>
  <si>
    <t>Gross profit (loss) on sale</t>
  </si>
  <si>
    <t>Cost of operating stores</t>
  </si>
  <si>
    <t>Other cost of sale</t>
  </si>
  <si>
    <t>Administrative expenses</t>
  </si>
  <si>
    <t>Other cost and  operating revenue</t>
  </si>
  <si>
    <t>Operating profit (loss)</t>
  </si>
  <si>
    <t>Finance revenue</t>
  </si>
  <si>
    <t>Finance cost</t>
  </si>
  <si>
    <t>Share of net profit (loss) of associates accounted for using the equity method</t>
  </si>
  <si>
    <t>Profit (loss) before tax</t>
  </si>
  <si>
    <t>Income tax</t>
  </si>
  <si>
    <t>NET PROFIT (LOSS) FROM CONTINUING OPERATIONS</t>
  </si>
  <si>
    <t xml:space="preserve">DISCONTINUED OPERATION </t>
  </si>
  <si>
    <t xml:space="preserve">NET LOSS FROM DISCONTINUED OPERATION </t>
  </si>
  <si>
    <t>NET PROFIT (LOSS)</t>
  </si>
  <si>
    <t>Attributable to shareholders of the parent company</t>
  </si>
  <si>
    <t>Attributable to non – controlling interests</t>
  </si>
  <si>
    <t>Other comprehensive income from continuing operations</t>
  </si>
  <si>
    <t>Attributable to be reclassified to profit - exchange rate differences upon conversion of reports of foreign entities</t>
  </si>
  <si>
    <t xml:space="preserve">Other comprehensive income from discontinued operation </t>
  </si>
  <si>
    <t>Total net comprehensive income</t>
  </si>
  <si>
    <t>TOTAL COMPREHENSIVE INCOME</t>
  </si>
  <si>
    <t>Total comprehensive income attributable to:</t>
  </si>
  <si>
    <t>Shareholders of the parent company from:</t>
  </si>
  <si>
    <t>- countinuing operations</t>
  </si>
  <si>
    <t>- discontinued operation</t>
  </si>
  <si>
    <t>Non-controlling interests</t>
  </si>
  <si>
    <t>Weighted average number of ordinary shares (mln pcs)</t>
  </si>
  <si>
    <t>Basic earnings per share from continuing operations (in PLN)</t>
  </si>
  <si>
    <t>Diluted earnings per share from continuing operations (in PLN)</t>
  </si>
  <si>
    <t>Basic earnings per share from discontinued operation (in PLN)</t>
  </si>
  <si>
    <t>Diluted earnings per share from discontinued operation (in PLN)</t>
  </si>
  <si>
    <t>31.12.2018</t>
  </si>
  <si>
    <t>Intangible assets</t>
  </si>
  <si>
    <t>Goodwill</t>
  </si>
  <si>
    <t>Tangible fixed assets - investments in stores</t>
  </si>
  <si>
    <t>Tangible fixed assets - factory and distribution</t>
  </si>
  <si>
    <t>Tangible fixed assets - other</t>
  </si>
  <si>
    <t>Right to use</t>
  </si>
  <si>
    <t>Deferred tax assets</t>
  </si>
  <si>
    <t>Loans granted</t>
  </si>
  <si>
    <t>Financial instruments</t>
  </si>
  <si>
    <t>Investments accounted for using the equity method</t>
  </si>
  <si>
    <t>Long-term reciveables</t>
  </si>
  <si>
    <t>Total non-current assets</t>
  </si>
  <si>
    <t>Inventories</t>
  </si>
  <si>
    <t>Trade receivables</t>
  </si>
  <si>
    <t>Income tax receivables</t>
  </si>
  <si>
    <t>Other receivables</t>
  </si>
  <si>
    <t>Cash and cash equivalents</t>
  </si>
  <si>
    <t>Derivative financial instruments</t>
  </si>
  <si>
    <t>Assets classified as held for sale</t>
  </si>
  <si>
    <t>Total current assets</t>
  </si>
  <si>
    <t>TOTAL ASSETS</t>
  </si>
  <si>
    <t>Debt liabilities</t>
  </si>
  <si>
    <t>Deferred tax liabilities</t>
  </si>
  <si>
    <t>Liabilities to employees</t>
  </si>
  <si>
    <t>Provisions</t>
  </si>
  <si>
    <t>Grants received</t>
  </si>
  <si>
    <t>Obligation to repurchase non-controlling interests</t>
  </si>
  <si>
    <t>Lease liabilities</t>
  </si>
  <si>
    <t>Total non-current liabilities</t>
  </si>
  <si>
    <t>Other liabilities</t>
  </si>
  <si>
    <t>Income tax liabilities</t>
  </si>
  <si>
    <t>Liabilities directly associated with assets classified as held for sale</t>
  </si>
  <si>
    <t>Total current liabilities</t>
  </si>
  <si>
    <t>TOTAL LIABILITIES</t>
  </si>
  <si>
    <t>NET ASSETS</t>
  </si>
  <si>
    <t>Equity</t>
  </si>
  <si>
    <t>Share capital</t>
  </si>
  <si>
    <t>Share premium</t>
  </si>
  <si>
    <t>Exchange rate differences from the translations</t>
  </si>
  <si>
    <t>Actuarial valuation of employee benefits</t>
  </si>
  <si>
    <t>Retained earnings</t>
  </si>
  <si>
    <t>Equity attributable to the shareholders of the parent entity</t>
  </si>
  <si>
    <t>TOTAL EQUITY</t>
  </si>
  <si>
    <t>TOTAL LIABILITIES AND EQUITY</t>
  </si>
  <si>
    <t>Profit before tax</t>
  </si>
  <si>
    <t>Amortization and depreciation</t>
  </si>
  <si>
    <t>Loss on investment activity</t>
  </si>
  <si>
    <t>Cost of borrowings</t>
  </si>
  <si>
    <t>Other adjustments to profit before tax</t>
  </si>
  <si>
    <t>Income tax paid</t>
  </si>
  <si>
    <t>Cash flow before changes in working capital</t>
  </si>
  <si>
    <t>Changes in working capital</t>
  </si>
  <si>
    <t>Change in inventory and inventory write-downs</t>
  </si>
  <si>
    <t>Change in receivables</t>
  </si>
  <si>
    <t>Change in current liabilities, excluding borrowings</t>
  </si>
  <si>
    <t>Net cash flows from operating activities</t>
  </si>
  <si>
    <t>Proceeds from the sale of tangible fixed assets</t>
  </si>
  <si>
    <t>Repayment of loans granted and interest</t>
  </si>
  <si>
    <t>Purchase of intangible and tangible fixed assets</t>
  </si>
  <si>
    <t>Payment related to purchase of Adler enterprise</t>
  </si>
  <si>
    <t>Net cash flows from investing activities</t>
  </si>
  <si>
    <t>Proceeds from borrowings</t>
  </si>
  <si>
    <t>Repayment of borrowings</t>
  </si>
  <si>
    <t>Lease payments</t>
  </si>
  <si>
    <t>Interest paid</t>
  </si>
  <si>
    <t>Net cash flows from finance activities</t>
  </si>
  <si>
    <t>TOTAL CASH FLOWS</t>
  </si>
  <si>
    <t>Net increase/decrease of cash and cash equivalents</t>
  </si>
  <si>
    <t>Exchange rate changes on cash and cash equivalents</t>
  </si>
  <si>
    <t>Cash and cash equivalents at beginning of period</t>
  </si>
  <si>
    <t>Cash and cash equivalents at the end of period</t>
  </si>
  <si>
    <t>SHARE CAPITAL</t>
  </si>
  <si>
    <t>SHARE PREMIUM</t>
  </si>
  <si>
    <t>RETAINED EARNINGS</t>
  </si>
  <si>
    <t>EXCHANGE RATE DIFFERENCES UPON CONVERSION OF FOREIGN ENTITIES</t>
  </si>
  <si>
    <t>ACTUARIAL VALUATION OF EMPLOYEE BENEFITS</t>
  </si>
  <si>
    <t>NON-CONTROLLING INTERESTS</t>
  </si>
  <si>
    <t>ATTRIBUTABLE TO SHAREHOLDERS OF THE PARENT COMPANY</t>
  </si>
  <si>
    <t>As of 31.12.2018 (01.01.2019)</t>
  </si>
  <si>
    <t>Total comprehensive income</t>
  </si>
  <si>
    <t>Valuation of employee option scheme</t>
  </si>
  <si>
    <t>Purchase of shares</t>
  </si>
  <si>
    <t>Total transactions with owners</t>
  </si>
  <si>
    <t>As of 01.01.2018</t>
  </si>
  <si>
    <t>Dividend payment</t>
  </si>
  <si>
    <t>Issue of shares</t>
  </si>
  <si>
    <t>Obligation to purchase of own shares of subsidiary</t>
  </si>
  <si>
    <t>DISTRIBUTION ACTIVITY</t>
  </si>
  <si>
    <t>MANUFACTURING ACTIVITY</t>
  </si>
  <si>
    <t>TOTAL</t>
  </si>
  <si>
    <t>RETAIL</t>
  </si>
  <si>
    <t>E-COMMERCE</t>
  </si>
  <si>
    <t>WHOLESALE</t>
  </si>
  <si>
    <t>POLAND</t>
  </si>
  <si>
    <t>UE - CEE</t>
  </si>
  <si>
    <t>UE - WESTERN EUROPE</t>
  </si>
  <si>
    <t>OTHER COUNTRIES</t>
  </si>
  <si>
    <t>Total sales revenue</t>
  </si>
  <si>
    <t>Revenue from sales to other segments</t>
  </si>
  <si>
    <t>Revenue from sales from external customers</t>
  </si>
  <si>
    <t>Gross profit on sale</t>
  </si>
  <si>
    <t>Gross margin</t>
  </si>
  <si>
    <t>PROFIT OF SEGMENT</t>
  </si>
  <si>
    <t>Assets of segments</t>
  </si>
  <si>
    <t>Outlays on tangible fixed assets and intangibles</t>
  </si>
  <si>
    <t>Other revenue/costs:</t>
  </si>
  <si>
    <t>Impairment loss of tangible fixed assets and intangibles</t>
  </si>
  <si>
    <t>SALES REVENUE</t>
  </si>
  <si>
    <t>FIXED ASSETS (EXCEPT FINANCIAL INSTRUMENTS AND DEFERRED TAX)</t>
  </si>
  <si>
    <t>CONTINUING OPERATIONS</t>
  </si>
  <si>
    <t>Poland</t>
  </si>
  <si>
    <t>Switzerland</t>
  </si>
  <si>
    <t>Czech Republic</t>
  </si>
  <si>
    <t>Hungary</t>
  </si>
  <si>
    <t>Slovakia</t>
  </si>
  <si>
    <t>Austria</t>
  </si>
  <si>
    <t>Russia</t>
  </si>
  <si>
    <t>Croatia</t>
  </si>
  <si>
    <t>Slovenia</t>
  </si>
  <si>
    <t>Bulgaria</t>
  </si>
  <si>
    <t>Serbia</t>
  </si>
  <si>
    <t>Germany</t>
  </si>
  <si>
    <t>Total</t>
  </si>
  <si>
    <t>Deferred tax</t>
  </si>
  <si>
    <t>-</t>
  </si>
  <si>
    <t>Total assets</t>
  </si>
  <si>
    <t>01.2019-09.2019</t>
  </si>
  <si>
    <t>7.2019-9.2019</t>
  </si>
  <si>
    <t>01.2018-09.2018</t>
  </si>
  <si>
    <t>7.2018-9.2018</t>
  </si>
  <si>
    <t>TRANSFORMED DATA</t>
  </si>
  <si>
    <t>Non-attributable to be reclassified to result - other:</t>
  </si>
  <si>
    <t>Actuarial profit (losses) related to employee benefits</t>
  </si>
  <si>
    <t>30.09.2019</t>
  </si>
  <si>
    <t>Other financial assets</t>
  </si>
  <si>
    <t>Investment property</t>
  </si>
  <si>
    <t>Trade and other liabilities</t>
  </si>
  <si>
    <t>Impairment on fixed assets</t>
  </si>
  <si>
    <t>Share in profits (losses) of associated entities</t>
  </si>
  <si>
    <t>Other inflows from investing activities</t>
  </si>
  <si>
    <t>Nabycie inwestycji Karl Voegele AG i Shoe Express SA</t>
  </si>
  <si>
    <t>Payment related to investment in HR Group associate</t>
  </si>
  <si>
    <t>Purchase of non-controlling interest</t>
  </si>
  <si>
    <t>Other outflows from investing activities</t>
  </si>
  <si>
    <t>Issue of bonds</t>
  </si>
  <si>
    <t>Dividends and other payments to owners</t>
  </si>
  <si>
    <t>Wykup obligacji</t>
  </si>
  <si>
    <t>Net profit (loss) for the period</t>
  </si>
  <si>
    <t>Net profit (loss) attributable to non-controlling interests</t>
  </si>
  <si>
    <t>Dividend resolution</t>
  </si>
  <si>
    <t>Acquisition of non-controlling interests</t>
  </si>
  <si>
    <t>As of 30.09.2019 (01.10.2019)</t>
  </si>
  <si>
    <t>Fixed assets except other financial assets and deferred tax assets and granted loans</t>
  </si>
  <si>
    <t>AGGREGATED SEGMENT DATA</t>
  </si>
  <si>
    <t>CONSOLIDATION ADJUSTMENTS</t>
  </si>
  <si>
    <t>CONSOLIDATED FINANCIAL STATEMENT</t>
  </si>
  <si>
    <t>Sales revenue not allocated to the segment</t>
  </si>
  <si>
    <t>Sales revenue in the financial statement</t>
  </si>
  <si>
    <t>Cost of goods sold in the financial statement</t>
  </si>
  <si>
    <t>Gross profit on sale not allocated to the segment</t>
  </si>
  <si>
    <t>Gross profit on sale in the financial statement</t>
  </si>
  <si>
    <t>Performance of segment</t>
  </si>
  <si>
    <t>Not allocated cos of sale</t>
  </si>
  <si>
    <t>Romania</t>
  </si>
  <si>
    <t>Other</t>
  </si>
  <si>
    <t>e-commerce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</si>
</sst>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#,##0.0_);_(\(#,##0.0\);_(&quot;-&quot;??_);_(@_)"/>
    <numFmt numFmtId="165" formatCode="_(#,##0.00_);_(\(#,##0.00\);_(&quot;-&quot;??_);_(@_)"/>
    <numFmt numFmtId="166" formatCode="#,##0.0"/>
    <numFmt numFmtId="168" formatCode="0.0%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.5"/>
      <color rgb="FF868686"/>
      <name val="Myriad Pro SemiCondensed"/>
      <charset val="238"/>
    </font>
    <font>
      <b/>
      <sz val="7.5"/>
      <color rgb="FF868686"/>
      <name val="Myriad Pro SemiCondensed"/>
      <charset val="238"/>
    </font>
    <font>
      <b/>
      <sz val="7.5"/>
      <color rgb="FFCF621C"/>
      <name val="Myriad Pro SemiCondensed"/>
      <charset val="238"/>
    </font>
    <font>
      <sz val="7.5"/>
      <color theme="1"/>
      <name val="Myriad Pro SemiCondensed"/>
      <charset val="238"/>
    </font>
    <font>
      <sz val="7.5"/>
      <color rgb="FFCA4F1C"/>
      <name val="Myriad Pro SemiCondensed"/>
      <charset val="238"/>
    </font>
    <font>
      <sz val="11"/>
      <color theme="1"/>
      <name val="Czcionka tekstu podstawowego"/>
      <family val="2"/>
      <charset val="238"/>
    </font>
    <font>
      <sz val="6.5"/>
      <color rgb="FF868686"/>
      <name val="Myriad Pro SemiCondensed"/>
      <charset val="238"/>
    </font>
    <font>
      <sz val="6"/>
      <color rgb="FF868686"/>
      <name val="Myriad Pro SemiCondensed"/>
      <charset val="238"/>
    </font>
    <font>
      <sz val="7"/>
      <color rgb="FF868686"/>
      <name val="Myriad Pro SemiCondensed"/>
      <charset val="238"/>
    </font>
    <font>
      <b/>
      <sz val="7"/>
      <color rgb="FFCF621C"/>
      <name val="Myriad Pro SemiCondensed"/>
      <charset val="238"/>
    </font>
    <font>
      <b/>
      <i/>
      <sz val="7"/>
      <color rgb="FFCF621C"/>
      <name val="Myriad Pro SemiCondensed"/>
      <charset val="238"/>
    </font>
    <font>
      <i/>
      <sz val="7"/>
      <color rgb="FF868686"/>
      <name val="Myriad Pro SemiCondensed"/>
      <charset val="238"/>
    </font>
    <font>
      <sz val="11"/>
      <color rgb="FF868686"/>
      <name val="Myriad Pro SemiCondensed"/>
      <charset val="238"/>
    </font>
    <font>
      <b/>
      <sz val="7"/>
      <color rgb="FF868686"/>
      <name val="Myriad Pro SemiCondensed"/>
      <charset val="238"/>
    </font>
    <font>
      <sz val="11"/>
      <color theme="1"/>
      <name val="Calibri"/>
      <family val="2"/>
      <scheme val="minor"/>
    </font>
    <font>
      <sz val="7.5"/>
      <name val="Myriad Pro SemiCondensed"/>
      <charset val="238"/>
    </font>
    <font>
      <sz val="7.5"/>
      <color theme="0" tint="-0.49943540757469407"/>
      <name val="Myriad Pro SemiCondensed"/>
      <charset val="238"/>
    </font>
    <font>
      <sz val="7.5"/>
      <color theme="0" tint="-0.49986266670735802"/>
      <name val="Myriad Pro SemiCondensed"/>
      <charset val="238"/>
    </font>
    <font>
      <b/>
      <sz val="7.5"/>
      <color theme="0" tint="-0.49986266670735802"/>
      <name val="Myriad Pro SemiCondensed"/>
      <charset val="238"/>
    </font>
    <font>
      <sz val="7.5"/>
      <color rgb="FFFF0000"/>
      <name val="Myriad Pro SemiCondensed"/>
      <charset val="238"/>
    </font>
    <font>
      <b/>
      <sz val="5"/>
      <color rgb="FF868686"/>
      <name val="Myriad Pro SemiCondensed"/>
      <charset val="238"/>
    </font>
    <font>
      <b/>
      <sz val="7"/>
      <color rgb="FFFF0000"/>
      <name val="Myriad Pro SemiCondensed"/>
      <charset val="238"/>
    </font>
    <font>
      <sz val="7.5"/>
      <color theme="1" tint="0.499984740745262"/>
      <name val="Myriad Pro SemiCondensed"/>
      <charset val="238"/>
    </font>
    <font>
      <sz val="7.5"/>
      <color rgb="FFCF621C"/>
      <name val="Myriad Pro SemiCondensed"/>
      <charset val="238"/>
    </font>
  </fonts>
  <fills count="4">
    <fill>
      <patternFill patternType="none"/>
    </fill>
    <fill>
      <patternFill patternType="gray125"/>
    </fill>
    <fill>
      <patternFill patternType="solid">
        <fgColor rgb="FFFCF4E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rgb="FF585858"/>
      </top>
      <bottom style="thick">
        <color rgb="FFCF621C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585858"/>
      </bottom>
      <diagonal/>
    </border>
    <border>
      <left/>
      <right/>
      <top style="thin">
        <color rgb="FF585858"/>
      </top>
      <bottom/>
      <diagonal/>
    </border>
    <border>
      <left/>
      <right/>
      <top style="thin">
        <color rgb="FF585858"/>
      </top>
      <bottom style="thin">
        <color rgb="FF585858"/>
      </bottom>
      <diagonal/>
    </border>
    <border>
      <left/>
      <right/>
      <top/>
      <bottom style="thick">
        <color rgb="FFCF621C"/>
      </bottom>
      <diagonal/>
    </border>
    <border>
      <left/>
      <right/>
      <top/>
      <bottom style="hair">
        <color indexed="64"/>
      </bottom>
      <diagonal/>
    </border>
    <border>
      <left/>
      <right/>
      <top style="thick">
        <color rgb="FFCF621C"/>
      </top>
      <bottom style="thin">
        <color rgb="FF58585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rgb="FFCF621C"/>
      </top>
      <bottom/>
      <diagonal/>
    </border>
    <border>
      <left/>
      <right/>
      <top style="thin">
        <color rgb="FF585858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Fill="0" applyBorder="0"/>
    <xf numFmtId="0" fontId="16" fillId="0" borderId="0"/>
    <xf numFmtId="0" fontId="1" fillId="0" borderId="0"/>
  </cellStyleXfs>
  <cellXfs count="186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Fill="1" applyAlignment="1">
      <alignment horizontal="left" vertical="center" wrapText="1"/>
    </xf>
    <xf numFmtId="164" fontId="2" fillId="2" borderId="0" xfId="1" applyNumberFormat="1" applyFont="1" applyFill="1" applyBorder="1" applyAlignment="1">
      <alignment horizontal="righ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164" fontId="3" fillId="2" borderId="2" xfId="1" applyNumberFormat="1" applyFont="1" applyFill="1" applyBorder="1" applyAlignment="1">
      <alignment horizontal="right" vertical="center" wrapText="1"/>
    </xf>
    <xf numFmtId="164" fontId="3" fillId="0" borderId="2" xfId="1" applyNumberFormat="1" applyFont="1" applyFill="1" applyBorder="1" applyAlignment="1">
      <alignment horizontal="right" vertical="center" wrapText="1"/>
    </xf>
    <xf numFmtId="0" fontId="2" fillId="0" borderId="0" xfId="1" applyFont="1"/>
    <xf numFmtId="0" fontId="2" fillId="0" borderId="0" xfId="1" applyFont="1" applyFill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164" fontId="3" fillId="2" borderId="3" xfId="1" applyNumberFormat="1" applyFont="1" applyFill="1" applyBorder="1" applyAlignment="1">
      <alignment horizontal="righ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/>
    </xf>
    <xf numFmtId="164" fontId="2" fillId="2" borderId="0" xfId="1" applyNumberFormat="1" applyFont="1" applyFill="1" applyAlignment="1">
      <alignment wrapText="1"/>
    </xf>
    <xf numFmtId="164" fontId="2" fillId="0" borderId="0" xfId="1" applyNumberFormat="1" applyFont="1" applyFill="1" applyAlignment="1">
      <alignment wrapText="1"/>
    </xf>
    <xf numFmtId="0" fontId="4" fillId="0" borderId="0" xfId="1" applyFont="1" applyBorder="1" applyAlignment="1">
      <alignment vertical="center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vertical="center"/>
    </xf>
    <xf numFmtId="164" fontId="3" fillId="2" borderId="0" xfId="1" applyNumberFormat="1" applyFont="1" applyFill="1" applyBorder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0" fontId="3" fillId="0" borderId="0" xfId="1" applyFont="1"/>
    <xf numFmtId="0" fontId="2" fillId="0" borderId="0" xfId="1" applyFont="1" applyAlignment="1">
      <alignment wrapText="1"/>
    </xf>
    <xf numFmtId="164" fontId="3" fillId="0" borderId="0" xfId="1" applyNumberFormat="1" applyFont="1" applyBorder="1" applyAlignment="1">
      <alignment horizontal="right" vertical="center" wrapText="1"/>
    </xf>
    <xf numFmtId="165" fontId="3" fillId="2" borderId="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Fill="1" applyBorder="1" applyAlignment="1">
      <alignment horizontal="right" vertical="center" wrapText="1"/>
    </xf>
    <xf numFmtId="165" fontId="3" fillId="2" borderId="3" xfId="1" applyNumberFormat="1" applyFont="1" applyFill="1" applyBorder="1" applyAlignment="1">
      <alignment horizontal="right" vertical="center" wrapText="1"/>
    </xf>
    <xf numFmtId="165" fontId="3" fillId="0" borderId="3" xfId="1" applyNumberFormat="1" applyFont="1" applyFill="1" applyBorder="1" applyAlignment="1">
      <alignment horizontal="right" vertical="center" wrapText="1"/>
    </xf>
    <xf numFmtId="0" fontId="2" fillId="2" borderId="1" xfId="1" applyNumberFormat="1" applyFont="1" applyFill="1" applyBorder="1" applyAlignment="1">
      <alignment horizontal="right" vertical="center" wrapText="1"/>
    </xf>
    <xf numFmtId="0" fontId="2" fillId="0" borderId="1" xfId="1" applyNumberFormat="1" applyFont="1" applyFill="1" applyBorder="1" applyAlignment="1">
      <alignment horizontal="right" vertical="center" wrapText="1"/>
    </xf>
    <xf numFmtId="0" fontId="6" fillId="0" borderId="0" xfId="1" applyFont="1"/>
    <xf numFmtId="164" fontId="2" fillId="2" borderId="0" xfId="2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wrapText="1"/>
    </xf>
    <xf numFmtId="0" fontId="3" fillId="0" borderId="0" xfId="1" applyFont="1" applyFill="1" applyAlignment="1">
      <alignment horizontal="left" vertical="center" wrapText="1"/>
    </xf>
    <xf numFmtId="0" fontId="5" fillId="0" borderId="0" xfId="1" applyFont="1"/>
    <xf numFmtId="164" fontId="5" fillId="0" borderId="0" xfId="1" applyNumberFormat="1" applyFont="1"/>
    <xf numFmtId="164" fontId="2" fillId="2" borderId="2" xfId="1" applyNumberFormat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wrapText="1"/>
    </xf>
    <xf numFmtId="0" fontId="8" fillId="0" borderId="0" xfId="1" applyFont="1" applyFill="1" applyBorder="1" applyAlignment="1">
      <alignment wrapText="1"/>
    </xf>
    <xf numFmtId="0" fontId="8" fillId="0" borderId="0" xfId="1" applyFont="1" applyFill="1" applyBorder="1" applyAlignment="1">
      <alignment horizontal="right" vertical="center" wrapText="1"/>
    </xf>
    <xf numFmtId="0" fontId="2" fillId="0" borderId="0" xfId="1" applyFont="1" applyAlignment="1">
      <alignment horizontal="right" wrapText="1"/>
    </xf>
    <xf numFmtId="0" fontId="2" fillId="0" borderId="0" xfId="1" applyFont="1" applyAlignment="1">
      <alignment horizontal="left" wrapText="1"/>
    </xf>
    <xf numFmtId="0" fontId="3" fillId="0" borderId="7" xfId="1" applyFont="1" applyBorder="1" applyAlignment="1">
      <alignment wrapText="1"/>
    </xf>
    <xf numFmtId="164" fontId="3" fillId="2" borderId="7" xfId="1" applyNumberFormat="1" applyFont="1" applyFill="1" applyBorder="1" applyAlignment="1">
      <alignment horizontal="right" vertical="center" wrapText="1"/>
    </xf>
    <xf numFmtId="0" fontId="4" fillId="0" borderId="3" xfId="1" applyFont="1" applyBorder="1" applyAlignment="1">
      <alignment vertical="center" wrapText="1"/>
    </xf>
    <xf numFmtId="0" fontId="4" fillId="0" borderId="8" xfId="1" applyFont="1" applyBorder="1" applyAlignment="1">
      <alignment vertical="center" wrapText="1"/>
    </xf>
    <xf numFmtId="164" fontId="4" fillId="0" borderId="8" xfId="1" applyNumberFormat="1" applyFont="1" applyBorder="1" applyAlignment="1">
      <alignment vertical="center" wrapText="1"/>
    </xf>
    <xf numFmtId="164" fontId="2" fillId="0" borderId="0" xfId="1" applyNumberFormat="1" applyFont="1" applyFill="1" applyBorder="1" applyAlignment="1">
      <alignment horizontal="right" wrapText="1"/>
    </xf>
    <xf numFmtId="0" fontId="2" fillId="0" borderId="0" xfId="1" applyFont="1" applyFill="1" applyAlignment="1">
      <alignment horizontal="left" wrapText="1"/>
    </xf>
    <xf numFmtId="0" fontId="3" fillId="0" borderId="7" xfId="1" applyFont="1" applyBorder="1" applyAlignment="1">
      <alignment vertical="center" wrapText="1"/>
    </xf>
    <xf numFmtId="164" fontId="3" fillId="0" borderId="7" xfId="1" applyNumberFormat="1" applyFont="1" applyFill="1" applyBorder="1" applyAlignment="1">
      <alignment horizontal="right" wrapText="1"/>
    </xf>
    <xf numFmtId="164" fontId="3" fillId="0" borderId="7" xfId="1" applyNumberFormat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right" vertical="center" wrapText="1"/>
    </xf>
    <xf numFmtId="0" fontId="8" fillId="2" borderId="5" xfId="1" applyFont="1" applyFill="1" applyBorder="1" applyAlignment="1">
      <alignment vertical="center"/>
    </xf>
    <xf numFmtId="0" fontId="8" fillId="2" borderId="5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justify" vertical="center" wrapText="1"/>
    </xf>
    <xf numFmtId="164" fontId="10" fillId="2" borderId="0" xfId="1" applyNumberFormat="1" applyFont="1" applyFill="1" applyBorder="1" applyAlignment="1">
      <alignment horizontal="right" vertical="center" wrapText="1"/>
    </xf>
    <xf numFmtId="164" fontId="10" fillId="2" borderId="3" xfId="1" applyNumberFormat="1" applyFont="1" applyFill="1" applyBorder="1" applyAlignment="1">
      <alignment horizontal="right" vertical="center" wrapText="1"/>
    </xf>
    <xf numFmtId="0" fontId="10" fillId="0" borderId="0" xfId="1" applyFont="1" applyBorder="1"/>
    <xf numFmtId="0" fontId="13" fillId="0" borderId="0" xfId="1" applyFont="1" applyBorder="1" applyAlignment="1">
      <alignment vertical="center" wrapText="1"/>
    </xf>
    <xf numFmtId="168" fontId="13" fillId="2" borderId="0" xfId="2" applyNumberFormat="1" applyFont="1" applyFill="1" applyBorder="1" applyAlignment="1">
      <alignment horizontal="right" vertical="center" wrapText="1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left" vertical="center" wrapText="1"/>
    </xf>
    <xf numFmtId="0" fontId="14" fillId="0" borderId="0" xfId="1" applyFont="1"/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1" applyNumberFormat="1" applyFont="1" applyBorder="1" applyAlignment="1">
      <alignment horizontal="right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168" fontId="13" fillId="0" borderId="0" xfId="2" applyNumberFormat="1" applyFont="1" applyBorder="1" applyAlignment="1">
      <alignment horizontal="right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 wrapText="1"/>
    </xf>
    <xf numFmtId="164" fontId="10" fillId="0" borderId="2" xfId="1" applyNumberFormat="1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6" xfId="0" applyFont="1" applyFill="1" applyBorder="1"/>
    <xf numFmtId="0" fontId="15" fillId="2" borderId="6" xfId="0" applyFont="1" applyFill="1" applyBorder="1" applyAlignment="1">
      <alignment horizontal="right" vertical="center" wrapText="1"/>
    </xf>
    <xf numFmtId="0" fontId="15" fillId="0" borderId="6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indent="1"/>
    </xf>
    <xf numFmtId="166" fontId="2" fillId="0" borderId="0" xfId="0" applyNumberFormat="1" applyFont="1" applyFill="1"/>
    <xf numFmtId="0" fontId="2" fillId="0" borderId="0" xfId="0" applyFont="1" applyFill="1" applyBorder="1"/>
    <xf numFmtId="164" fontId="2" fillId="2" borderId="0" xfId="0" applyNumberFormat="1" applyFont="1" applyFill="1" applyBorder="1" applyAlignment="1">
      <alignment horizontal="right" vertical="center" wrapText="1"/>
    </xf>
    <xf numFmtId="0" fontId="16" fillId="3" borderId="10" xfId="4" applyFill="1" applyBorder="1"/>
    <xf numFmtId="0" fontId="16" fillId="3" borderId="11" xfId="4" applyFill="1" applyBorder="1"/>
    <xf numFmtId="0" fontId="16" fillId="3" borderId="12" xfId="4" applyFill="1" applyBorder="1"/>
    <xf numFmtId="0" fontId="16" fillId="3" borderId="0" xfId="4" applyFill="1"/>
    <xf numFmtId="0" fontId="16" fillId="0" borderId="0" xfId="4"/>
    <xf numFmtId="0" fontId="16" fillId="3" borderId="13" xfId="4" applyFill="1" applyBorder="1"/>
    <xf numFmtId="0" fontId="16" fillId="3" borderId="0" xfId="4" applyFill="1" applyBorder="1"/>
    <xf numFmtId="0" fontId="16" fillId="3" borderId="14" xfId="4" applyFill="1" applyBorder="1"/>
    <xf numFmtId="0" fontId="16" fillId="3" borderId="15" xfId="4" applyFill="1" applyBorder="1"/>
    <xf numFmtId="0" fontId="16" fillId="3" borderId="9" xfId="4" applyFill="1" applyBorder="1"/>
    <xf numFmtId="0" fontId="16" fillId="3" borderId="16" xfId="4" applyFill="1" applyBorder="1"/>
    <xf numFmtId="0" fontId="8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8" fillId="0" borderId="6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164" fontId="17" fillId="0" borderId="0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Alignment="1">
      <alignment horizontal="right" wrapText="1"/>
    </xf>
    <xf numFmtId="164" fontId="18" fillId="0" borderId="0" xfId="1" applyNumberFormat="1" applyFont="1" applyFill="1" applyBorder="1" applyAlignment="1">
      <alignment horizontal="right" vertical="center" wrapText="1"/>
    </xf>
    <xf numFmtId="0" fontId="3" fillId="0" borderId="0" xfId="1" applyFont="1" applyAlignment="1">
      <alignment vertical="center" wrapText="1"/>
    </xf>
    <xf numFmtId="164" fontId="19" fillId="0" borderId="0" xfId="1" applyNumberFormat="1" applyFont="1" applyFill="1" applyBorder="1" applyAlignment="1">
      <alignment horizontal="right" vertical="center" wrapText="1"/>
    </xf>
    <xf numFmtId="164" fontId="20" fillId="0" borderId="3" xfId="1" applyNumberFormat="1" applyFont="1" applyFill="1" applyBorder="1" applyAlignment="1">
      <alignment horizontal="right" vertical="center" wrapText="1"/>
    </xf>
    <xf numFmtId="0" fontId="18" fillId="0" borderId="0" xfId="1" applyFont="1" applyFill="1" applyAlignment="1">
      <alignment horizontal="left" vertical="center" wrapText="1"/>
    </xf>
    <xf numFmtId="164" fontId="19" fillId="0" borderId="0" xfId="1" applyNumberFormat="1" applyFont="1" applyFill="1" applyAlignment="1">
      <alignment wrapText="1"/>
    </xf>
    <xf numFmtId="164" fontId="20" fillId="0" borderId="0" xfId="1" applyNumberFormat="1" applyFont="1" applyFill="1" applyBorder="1" applyAlignment="1">
      <alignment horizontal="right" vertical="center" wrapText="1"/>
    </xf>
    <xf numFmtId="0" fontId="4" fillId="0" borderId="17" xfId="1" applyFont="1" applyBorder="1" applyAlignment="1">
      <alignment horizontal="left"/>
    </xf>
    <xf numFmtId="164" fontId="2" fillId="2" borderId="3" xfId="1" applyNumberFormat="1" applyFont="1" applyFill="1" applyBorder="1" applyAlignment="1">
      <alignment horizontal="right" vertical="center" wrapText="1"/>
    </xf>
    <xf numFmtId="164" fontId="2" fillId="0" borderId="3" xfId="1" applyNumberFormat="1" applyFont="1" applyFill="1" applyBorder="1" applyAlignment="1">
      <alignment horizontal="right" vertical="center" wrapText="1"/>
    </xf>
    <xf numFmtId="164" fontId="2" fillId="2" borderId="18" xfId="1" applyNumberFormat="1" applyFont="1" applyFill="1" applyBorder="1" applyAlignment="1">
      <alignment wrapText="1"/>
    </xf>
    <xf numFmtId="164" fontId="2" fillId="0" borderId="18" xfId="1" applyNumberFormat="1" applyFont="1" applyFill="1" applyBorder="1" applyAlignment="1">
      <alignment wrapText="1"/>
    </xf>
    <xf numFmtId="0" fontId="1" fillId="0" borderId="0" xfId="5"/>
    <xf numFmtId="166" fontId="4" fillId="0" borderId="8" xfId="1" applyNumberFormat="1" applyFont="1" applyBorder="1" applyAlignment="1">
      <alignment vertical="center" wrapText="1"/>
    </xf>
    <xf numFmtId="164" fontId="18" fillId="2" borderId="0" xfId="1" applyNumberFormat="1" applyFont="1" applyFill="1" applyBorder="1" applyAlignment="1">
      <alignment horizontal="right" vertical="center" wrapText="1"/>
    </xf>
    <xf numFmtId="0" fontId="5" fillId="0" borderId="0" xfId="1" applyFont="1" applyAlignment="1">
      <alignment wrapText="1"/>
    </xf>
    <xf numFmtId="164" fontId="2" fillId="0" borderId="0" xfId="1" applyNumberFormat="1" applyFont="1" applyBorder="1" applyAlignment="1">
      <alignment horizontal="right" wrapText="1"/>
    </xf>
    <xf numFmtId="164" fontId="21" fillId="0" borderId="0" xfId="1" applyNumberFormat="1" applyFont="1"/>
    <xf numFmtId="164" fontId="10" fillId="2" borderId="2" xfId="1" applyNumberFormat="1" applyFont="1" applyFill="1" applyBorder="1" applyAlignment="1">
      <alignment horizontal="righ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3" fillId="0" borderId="4" xfId="0" applyFont="1" applyFill="1" applyBorder="1"/>
    <xf numFmtId="0" fontId="2" fillId="2" borderId="5" xfId="0" applyFont="1" applyFill="1" applyBorder="1"/>
    <xf numFmtId="0" fontId="3" fillId="2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right" vertical="center" wrapText="1"/>
    </xf>
    <xf numFmtId="0" fontId="22" fillId="0" borderId="6" xfId="0" applyFont="1" applyFill="1" applyBorder="1" applyAlignment="1">
      <alignment horizontal="right" vertical="center" wrapText="1"/>
    </xf>
    <xf numFmtId="0" fontId="3" fillId="0" borderId="0" xfId="0" applyFont="1" applyBorder="1"/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/>
    </xf>
    <xf numFmtId="164" fontId="3" fillId="2" borderId="3" xfId="0" applyNumberFormat="1" applyFont="1" applyFill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justify" vertical="center"/>
    </xf>
    <xf numFmtId="164" fontId="3" fillId="0" borderId="2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/>
    <xf numFmtId="0" fontId="2" fillId="0" borderId="3" xfId="0" applyFont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/>
    </xf>
    <xf numFmtId="14" fontId="15" fillId="2" borderId="6" xfId="0" applyNumberFormat="1" applyFont="1" applyFill="1" applyBorder="1" applyAlignment="1">
      <alignment horizontal="right" vertical="center" wrapText="1"/>
    </xf>
    <xf numFmtId="14" fontId="15" fillId="0" borderId="6" xfId="0" applyNumberFormat="1" applyFont="1" applyFill="1" applyBorder="1" applyAlignment="1">
      <alignment horizontal="right" vertical="center" wrapText="1"/>
    </xf>
    <xf numFmtId="0" fontId="23" fillId="2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indent="1"/>
    </xf>
    <xf numFmtId="166" fontId="24" fillId="2" borderId="0" xfId="0" applyNumberFormat="1" applyFont="1" applyFill="1"/>
    <xf numFmtId="166" fontId="24" fillId="0" borderId="0" xfId="0" applyNumberFormat="1" applyFont="1" applyFill="1"/>
    <xf numFmtId="164" fontId="10" fillId="0" borderId="0" xfId="1" applyNumberFormat="1" applyFont="1" applyAlignment="1">
      <alignment wrapText="1"/>
    </xf>
    <xf numFmtId="0" fontId="25" fillId="0" borderId="3" xfId="0" applyFont="1" applyBorder="1"/>
    <xf numFmtId="166" fontId="24" fillId="2" borderId="3" xfId="0" applyNumberFormat="1" applyFont="1" applyFill="1" applyBorder="1"/>
    <xf numFmtId="166" fontId="24" fillId="0" borderId="3" xfId="0" applyNumberFormat="1" applyFont="1" applyFill="1" applyBorder="1"/>
    <xf numFmtId="0" fontId="24" fillId="2" borderId="0" xfId="0" applyFont="1" applyFill="1"/>
    <xf numFmtId="0" fontId="24" fillId="2" borderId="3" xfId="0" applyFont="1" applyFill="1" applyBorder="1"/>
    <xf numFmtId="166" fontId="2" fillId="0" borderId="3" xfId="0" applyNumberFormat="1" applyFont="1" applyFill="1" applyBorder="1"/>
  </cellXfs>
  <cellStyles count="6">
    <cellStyle name="Normal 10" xfId="3" xr:uid="{00000000-0005-0000-0000-000000000000}"/>
    <cellStyle name="Normal 2 4" xfId="1" xr:uid="{00000000-0005-0000-0000-000001000000}"/>
    <cellStyle name="Normal 44" xfId="5" xr:uid="{895D694A-322C-423C-B603-4E09A58A7E1A}"/>
    <cellStyle name="Normalny" xfId="0" builtinId="0"/>
    <cellStyle name="Normalny 2 2" xfId="4" xr:uid="{00000000-0005-0000-0000-000003000000}"/>
    <cellStyle name="Percent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9</xdr:col>
      <xdr:colOff>594360</xdr:colOff>
      <xdr:row>11</xdr:row>
      <xdr:rowOff>169657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70560" y="586740"/>
          <a:ext cx="5958840" cy="15945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CCC S.A.  Capital Group</a:t>
          </a:r>
          <a:br>
            <a:rPr kumimoji="0" lang="pl-PL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pl-PL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Basic financial data under IFRS</a:t>
          </a:r>
        </a:p>
        <a:p>
          <a:pPr algn="ctr"/>
          <a:endParaRPr lang="pl-PL" sz="14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l-PL" sz="1400" b="0" baseline="0"/>
        </a:p>
        <a:p>
          <a:pPr algn="ctr"/>
          <a:endParaRPr lang="en-GB" sz="2000" b="1"/>
        </a:p>
      </xdr:txBody>
    </xdr:sp>
    <xdr:clientData/>
  </xdr:twoCellAnchor>
  <xdr:twoCellAnchor>
    <xdr:from>
      <xdr:col>1</xdr:col>
      <xdr:colOff>0</xdr:colOff>
      <xdr:row>17</xdr:row>
      <xdr:rowOff>99060</xdr:rowOff>
    </xdr:from>
    <xdr:to>
      <xdr:col>9</xdr:col>
      <xdr:colOff>579120</xdr:colOff>
      <xdr:row>25</xdr:row>
      <xdr:rowOff>7620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9600" y="3208020"/>
          <a:ext cx="5455920" cy="1371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DOCUMENT HAS BEEN PREPARED FOR INFORMATION PURPOSES ONLY.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OFFICIAL SOURCE OF FINANCIAL DATA ARE FINANCIAL REPORTS OF CCC S.A.</a:t>
          </a:r>
        </a:p>
        <a:p>
          <a:endParaRPr lang="pl-PL" sz="1000">
            <a:effectLst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document was prepared based on Consolidated Financial Statements of the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CCC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Group which were included in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Financial Reports of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CCC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Group. </a:t>
          </a:r>
          <a:endParaRPr lang="pl-PL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Presented financial data refer to continued operations.</a:t>
          </a:r>
          <a:endParaRPr lang="pl-PL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pl-PL" sz="1000">
            <a:effectLst/>
          </a:endParaRPr>
        </a:p>
      </xdr:txBody>
    </xdr:sp>
    <xdr:clientData/>
  </xdr:twoCellAnchor>
  <xdr:twoCellAnchor editAs="oneCell">
    <xdr:from>
      <xdr:col>8</xdr:col>
      <xdr:colOff>502920</xdr:colOff>
      <xdr:row>0</xdr:row>
      <xdr:rowOff>15240</xdr:rowOff>
    </xdr:from>
    <xdr:to>
      <xdr:col>10</xdr:col>
      <xdr:colOff>608895</xdr:colOff>
      <xdr:row>3</xdr:row>
      <xdr:rowOff>7620</xdr:rowOff>
    </xdr:to>
    <xdr:pic>
      <xdr:nvPicPr>
        <xdr:cNvPr id="4" name="Grafika 1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867400" y="15240"/>
          <a:ext cx="1447095" cy="541020"/>
        </a:xfrm>
        <a:prstGeom prst="rect">
          <a:avLst/>
        </a:prstGeom>
      </xdr:spPr>
    </xdr:pic>
    <xdr:clientData/>
  </xdr:twoCellAnchor>
  <xdr:twoCellAnchor editAs="oneCell">
    <xdr:from>
      <xdr:col>9</xdr:col>
      <xdr:colOff>121920</xdr:colOff>
      <xdr:row>0</xdr:row>
      <xdr:rowOff>53340</xdr:rowOff>
    </xdr:from>
    <xdr:to>
      <xdr:col>10</xdr:col>
      <xdr:colOff>417201</xdr:colOff>
      <xdr:row>2</xdr:row>
      <xdr:rowOff>151122</xdr:rowOff>
    </xdr:to>
    <xdr:pic>
      <xdr:nvPicPr>
        <xdr:cNvPr id="5" name="Grafika 2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156960" y="53340"/>
          <a:ext cx="965841" cy="4635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2-backup\Departments\Users\tpokora\AppData\Local\Microsoft\Windows\INetCache\Content.Outlook\OZ8WUFHD\Analizy\rentowno&#347;&#263;%20sklep&#243;w\2017\CZ\CCC%20CZECH%20rent%202017-01%20(v.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2019/1Q2019/konsola%2003_2019/eConso_MSR_0319%20v25.0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zy/meldunki%20sprzeda&#380;y/2017/06%20czerwiec/meldunek%201-30%20czerwiec%202017_v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siegowosc_SF\2Q2017\2017-06-30\konsola%202q2017%20v1%20&#8212;%20kopia2\eConso_MSR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2019/1Q2019/konsola%2003_2019/eConso_jednostka_arkusz_przej&#347;ciowy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2-backup\Departments\Users\tpokora\AppData\Local\Microsoft\Windows\INetCache\Content.Outlook\OZ8WUFHD\Analizy\Informacja%20dla%20zarz&#261;du\2017\IDZ\szablon\szablon%20IDZ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2-backup\Departments\Users\tpokora\AppData\Local\Microsoft\Windows\INetCache\Content.Outlook\OZ8WUFHD\Analizy\dla%20analityk&#243;w\dane%20analitycy%20-%20miesiac\dane%20GK%20CCC%202015%20v7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2019/3Q2019/konsola%2009_2019/eConso_MSR_09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y (wg nazwy)"/>
      <sheetName val="sty (wg wyniku)"/>
      <sheetName val="wzor_nar"/>
      <sheetName val="parametry"/>
      <sheetName val="pvt bk"/>
      <sheetName val="pvt bk nar"/>
      <sheetName val="bk"/>
      <sheetName val="bknar"/>
    </sheetNames>
    <sheetDataSet>
      <sheetData sheetId="0" refreshError="1"/>
      <sheetData sheetId="1"/>
      <sheetData sheetId="2" refreshError="1"/>
      <sheetData sheetId="3">
        <row r="2">
          <cell r="D2" t="str">
            <v>CCC - CZECH</v>
          </cell>
          <cell r="L2" t="str">
            <v>sieci</v>
          </cell>
        </row>
        <row r="3">
          <cell r="E3">
            <v>1</v>
          </cell>
        </row>
        <row r="4">
          <cell r="D4" t="str">
            <v>CZK</v>
          </cell>
        </row>
        <row r="5">
          <cell r="D5">
            <v>0.1603</v>
          </cell>
        </row>
        <row r="6">
          <cell r="L6" t="str">
            <v>CCC</v>
          </cell>
          <cell r="M6" t="str">
            <v>SALONY</v>
          </cell>
        </row>
        <row r="7">
          <cell r="L7" t="str">
            <v>BOTI</v>
          </cell>
          <cell r="M7" t="str">
            <v>SKLEPY</v>
          </cell>
        </row>
        <row r="8">
          <cell r="D8">
            <v>42736</v>
          </cell>
          <cell r="H8">
            <v>42736</v>
          </cell>
          <cell r="L8" t="str">
            <v>QUAZI</v>
          </cell>
          <cell r="M8" t="str">
            <v>BUTIKI</v>
          </cell>
        </row>
        <row r="9">
          <cell r="D9">
            <v>42766</v>
          </cell>
          <cell r="H9">
            <v>42766</v>
          </cell>
          <cell r="L9" t="str">
            <v>CCC - CZECH</v>
          </cell>
          <cell r="M9" t="str">
            <v>SKLEPY</v>
          </cell>
        </row>
        <row r="10">
          <cell r="H10">
            <v>1</v>
          </cell>
          <cell r="L10" t="str">
            <v>LASOCKI</v>
          </cell>
          <cell r="M10" t="str">
            <v>BUTIKI</v>
          </cell>
        </row>
        <row r="11">
          <cell r="D11">
            <v>2017</v>
          </cell>
          <cell r="L11" t="str">
            <v>CCC - SLOVAKIA</v>
          </cell>
          <cell r="M11" t="str">
            <v>SALONY</v>
          </cell>
        </row>
        <row r="12">
          <cell r="D12" t="str">
            <v>styczeń 2016</v>
          </cell>
          <cell r="H12" t="str">
            <v>styczeń - styczeń 2016</v>
          </cell>
          <cell r="L12" t="str">
            <v>CCC - AUSTRIA</v>
          </cell>
          <cell r="M12" t="str">
            <v>SKLEPY</v>
          </cell>
        </row>
        <row r="13">
          <cell r="L13" t="str">
            <v>CCC - CROATIA</v>
          </cell>
          <cell r="M13" t="str">
            <v>SKLEPY</v>
          </cell>
        </row>
        <row r="14">
          <cell r="L14" t="str">
            <v>CCC - GERMANY</v>
          </cell>
          <cell r="M14" t="str">
            <v>SKLEPY</v>
          </cell>
        </row>
        <row r="15">
          <cell r="L15" t="str">
            <v>CCC - HUNGARY</v>
          </cell>
          <cell r="M15" t="str">
            <v>SKLEPY</v>
          </cell>
        </row>
        <row r="16">
          <cell r="D16">
            <v>0</v>
          </cell>
          <cell r="E16">
            <v>0</v>
          </cell>
          <cell r="I16">
            <v>0</v>
          </cell>
          <cell r="J16">
            <v>0</v>
          </cell>
          <cell r="L16" t="str">
            <v>CCC - SLOVENIA</v>
          </cell>
          <cell r="M16" t="str">
            <v>SKLEPY</v>
          </cell>
        </row>
        <row r="17">
          <cell r="D17">
            <v>1</v>
          </cell>
          <cell r="E17" t="str">
            <v>100% koszty ogólnego zarządu</v>
          </cell>
          <cell r="I17">
            <v>0</v>
          </cell>
          <cell r="J17">
            <v>0</v>
          </cell>
          <cell r="L17" t="str">
            <v>CCC - TURKEY</v>
          </cell>
          <cell r="M17" t="str">
            <v>SKLEPY</v>
          </cell>
        </row>
        <row r="18">
          <cell r="D18">
            <v>0</v>
          </cell>
          <cell r="E18">
            <v>0</v>
          </cell>
          <cell r="I18">
            <v>0</v>
          </cell>
          <cell r="J18">
            <v>0</v>
          </cell>
          <cell r="L18" t="str">
            <v>CCC - BULGARIA</v>
          </cell>
          <cell r="M18" t="str">
            <v>SKLEPY</v>
          </cell>
        </row>
        <row r="19">
          <cell r="D19">
            <v>0</v>
          </cell>
          <cell r="E19">
            <v>0</v>
          </cell>
          <cell r="I19">
            <v>0</v>
          </cell>
          <cell r="J19">
            <v>0</v>
          </cell>
          <cell r="L19" t="str">
            <v>CCC - ROMANIA</v>
          </cell>
          <cell r="M19" t="str">
            <v>SKLEPY</v>
          </cell>
        </row>
        <row r="20">
          <cell r="D20">
            <v>0</v>
          </cell>
          <cell r="E20">
            <v>0</v>
          </cell>
          <cell r="I20">
            <v>0</v>
          </cell>
          <cell r="J20">
            <v>0</v>
          </cell>
        </row>
        <row r="25">
          <cell r="D25">
            <v>0</v>
          </cell>
          <cell r="E25">
            <v>0</v>
          </cell>
          <cell r="I25">
            <v>0</v>
          </cell>
          <cell r="J25">
            <v>0</v>
          </cell>
        </row>
        <row r="26">
          <cell r="D26">
            <v>4.9443089849654953E-2</v>
          </cell>
          <cell r="E26" t="str">
            <v>4,9% koszty ogólnego zarządu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I29">
            <v>0</v>
          </cell>
          <cell r="J29">
            <v>0</v>
          </cell>
        </row>
        <row r="34">
          <cell r="D34">
            <v>0</v>
          </cell>
          <cell r="E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I38">
            <v>0</v>
          </cell>
          <cell r="J38">
            <v>0</v>
          </cell>
        </row>
        <row r="43">
          <cell r="D43">
            <v>0</v>
          </cell>
          <cell r="E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I47">
            <v>0</v>
          </cell>
          <cell r="J47">
            <v>0</v>
          </cell>
        </row>
        <row r="52">
          <cell r="D52">
            <v>0</v>
          </cell>
          <cell r="E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I56">
            <v>0</v>
          </cell>
          <cell r="J56">
            <v>0</v>
          </cell>
        </row>
        <row r="61">
          <cell r="D61">
            <v>0</v>
          </cell>
          <cell r="E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I65">
            <v>0</v>
          </cell>
          <cell r="J65">
            <v>0</v>
          </cell>
        </row>
      </sheetData>
      <sheetData sheetId="4"/>
      <sheetData sheetId="5" refreshError="1"/>
      <sheetData sheetId="6">
        <row r="1">
          <cell r="A1" t="str">
            <v>sklep</v>
          </cell>
        </row>
        <row r="2">
          <cell r="A2" t="str">
            <v>1046</v>
          </cell>
        </row>
        <row r="3">
          <cell r="A3" t="str">
            <v>1048</v>
          </cell>
        </row>
        <row r="4">
          <cell r="A4" t="str">
            <v>1062</v>
          </cell>
        </row>
        <row r="5">
          <cell r="A5" t="str">
            <v>1127</v>
          </cell>
        </row>
        <row r="6">
          <cell r="A6" t="str">
            <v>1232</v>
          </cell>
        </row>
        <row r="7">
          <cell r="A7" t="str">
            <v>1252</v>
          </cell>
        </row>
        <row r="8">
          <cell r="A8" t="str">
            <v>1283</v>
          </cell>
        </row>
        <row r="9">
          <cell r="A9" t="str">
            <v>1321</v>
          </cell>
        </row>
        <row r="10">
          <cell r="A10" t="str">
            <v>1404</v>
          </cell>
        </row>
        <row r="11">
          <cell r="A11" t="str">
            <v>1760</v>
          </cell>
        </row>
        <row r="12">
          <cell r="A12" t="str">
            <v>2272</v>
          </cell>
        </row>
        <row r="13">
          <cell r="A13" t="str">
            <v>2282</v>
          </cell>
        </row>
      </sheetData>
      <sheetData sheetId="7">
        <row r="1">
          <cell r="A1" t="str">
            <v>sklep</v>
          </cell>
        </row>
        <row r="2">
          <cell r="A2">
            <v>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Dictionary"/>
      <sheetName val="Used_sheets"/>
      <sheetName val="Parameters"/>
      <sheetName val="Adjustments"/>
      <sheetName val="FWT_Wybrane_BS_PL"/>
      <sheetName val="FWT_Segmenty"/>
      <sheetName val="FWT_Sprzedaz_str"/>
      <sheetName val="FWT_Wybrane_CF_Oper"/>
      <sheetName val="FWT_PLQ23"/>
      <sheetName val="BS"/>
      <sheetName val="EC"/>
      <sheetName val="FWT_PL"/>
      <sheetName val="EC_Conso"/>
      <sheetName val="FWT_BS"/>
      <sheetName val="FWT_CF"/>
      <sheetName val="FWT_Konsolidacja"/>
      <sheetName val="FWT_EC"/>
      <sheetName val="FWT_XR"/>
      <sheetName val="FWT_Pozost_p_k_oper"/>
      <sheetName val="PPKO"/>
      <sheetName val="FWT_Rezerwy"/>
      <sheetName val="Rezerwy"/>
      <sheetName val="Rezerwy_Conso"/>
      <sheetName val="FWT_Podatek_odroczony(1)"/>
      <sheetName val="FWT_Zapasy (2)"/>
      <sheetName val="FWT_Wynik_ze_sprzedazy_segm"/>
      <sheetName val="FWT_KFS_Wynik_poz_dzial"/>
      <sheetName val="FWT_KR"/>
      <sheetName val="PL"/>
      <sheetName val="FWT_Skorygowany_zysk"/>
      <sheetName val="Spraw_Zarzadu"/>
      <sheetName val="FWT_Powierzchnia_sklepow"/>
      <sheetName val="FWT_Akcjonariusze"/>
      <sheetName val="FWT_Akcje_Zarz_RN"/>
      <sheetName val="FWT_Wynik_ze_sprzedazy"/>
      <sheetName val="FWT_Wynik_segmentow"/>
      <sheetName val="FWT_BS_Glowne_poz"/>
      <sheetName val="FWT_Aktywa_trwale"/>
      <sheetName val="FWT_Zapasy"/>
      <sheetName val="FWT_CF_Glowne_poz"/>
      <sheetName val="FWT_Wskaznik_zadluzenia_i_plynn"/>
      <sheetName val="FWT_Wykresy(1)"/>
      <sheetName val="FWT_Liczba_sklepow"/>
      <sheetName val="FWT_Wykresy(2)"/>
      <sheetName val="FWT_Wykres_WIG"/>
      <sheetName val="FWT_Wykres_akcje_CCC"/>
      <sheetName val="FWT_Sprzedaz_2str"/>
      <sheetName val="FWT_Wykresy (3)"/>
      <sheetName val="FWT_Kredyty_obligacje"/>
      <sheetName val="FWT_Udzielone_pozyczki"/>
      <sheetName val="FWT_Udzielone_gwarancje"/>
      <sheetName val="FWT_Poz_poreczenia_i_otrz_gwar"/>
      <sheetName val="FWT_Akcje_CCC"/>
      <sheetName val="FWT_Biura_maklerskie"/>
      <sheetName val="FWT_Dywidenda"/>
      <sheetName val="FWT_RN"/>
      <sheetName val="FWT_Wynagrodzenia_Zarz_RN"/>
      <sheetName val="FWT_Zatrudnienie_1"/>
      <sheetName val="FWT_Zatrudnienie_2"/>
      <sheetName val="FWT_Wykresy(4)"/>
      <sheetName val="FWT_Informacje_ogolne"/>
      <sheetName val="FWT_Leasing"/>
      <sheetName val="FWT_Standardy_rachunkowosci"/>
      <sheetName val="FWT_Podatek_dochodowy"/>
      <sheetName val="Podatek_dochodowy_A"/>
      <sheetName val="FWT_Zabezpieczenia"/>
      <sheetName val="FWT_Wskaznik_zadluzenia"/>
      <sheetName val="FWT_Wymagalnosc_zobowiazan"/>
      <sheetName val="FWT_CF_dodatkowe_info(1)"/>
      <sheetName val="Dodatkowe_info_CF"/>
      <sheetName val="FWT_CF_dodatkowe_info(2)"/>
      <sheetName val="FWT_WNiP"/>
      <sheetName val="FWT_WNiP (2)"/>
      <sheetName val="FWT_wartość firmy"/>
      <sheetName val="FWT_Rzecz_aktywa_trwale"/>
      <sheetName val="FWT_Srodki_pieniezne"/>
      <sheetName val="FWT_Instrumenty_finansowe"/>
      <sheetName val="FWT_Ryzyko_walutowe"/>
      <sheetName val="FWT_Ryzyko_stopy_proc"/>
      <sheetName val="FWT_Ryzyko_kredytowe"/>
      <sheetName val="FWT_Porozumienia_ramowe"/>
      <sheetName val="FWT_Transakcje_podm_pow"/>
      <sheetName val="FWT_Wynagrodzenie_kierownictwa"/>
      <sheetName val="FWT_Wynagrordzenie_audytora"/>
      <sheetName val="FWT_Zadluzenie"/>
      <sheetName val="FWT_Platnosci_w_formie_akcji(1)"/>
      <sheetName val="FWT_Platnosci_w_formie_akcji(2)"/>
      <sheetName val="Draft BS"/>
      <sheetName val="BS DE"/>
      <sheetName val="PL DE"/>
      <sheetName val="FWT_Podatek_odroczony(2)"/>
      <sheetName val="Podatek_odroczony_(2)"/>
      <sheetName val="Podatek_odroczony_(2)_Conso"/>
      <sheetName val="FWT_Stawki_pod_i_uzg_obciazenia"/>
      <sheetName val="Zadluzenie"/>
      <sheetName val="Uzg_obciazenia"/>
      <sheetName val="Segmenty"/>
      <sheetName val="CF"/>
      <sheetName val="P_K_finansowe"/>
      <sheetName val="Podatek_odroczony"/>
      <sheetName val="Deftax_Conso"/>
      <sheetName val="PLQ23"/>
      <sheetName val="Questions"/>
      <sheetName val="CF_check"/>
      <sheetName val="Leasing_operacyjny"/>
      <sheetName val="Koszty_rodzajowe"/>
      <sheetName val="KR_Conso"/>
      <sheetName val="Zapasy"/>
      <sheetName val="Staw_pod_kraje"/>
      <sheetName val="Zarzadzanie kapitalem"/>
      <sheetName val="Zadluzenie_Conso"/>
      <sheetName val="Splaty_zobowiazan"/>
      <sheetName val="Um_term_wymagalnosci"/>
      <sheetName val="Um_term_wymagalnosci_Conso"/>
      <sheetName val="WNiP"/>
      <sheetName val="WNiP_Conso"/>
      <sheetName val="Naleznosci_od_odbiorcow_i_inne"/>
      <sheetName val="FWT_Naleznosci"/>
      <sheetName val="FWT_zaniechana BS CF"/>
      <sheetName val="FWT_zaniechana PL"/>
      <sheetName val="FWT_Zobowiazania"/>
      <sheetName val="ST"/>
      <sheetName val="ST_Conso"/>
      <sheetName val="Zobowiazania_wobec_dost_i_inne"/>
      <sheetName val="Instrumenty_fin"/>
      <sheetName val="Instrumenty_fin_Conso"/>
      <sheetName val="Ryzyko_kursowe"/>
      <sheetName val="Ryzyko_kursowe_Conso"/>
      <sheetName val="Ryzyko_zm_stProc"/>
      <sheetName val="Ryzyko_zm_stProc_Conso"/>
      <sheetName val="Ryzyko_kredytowe"/>
      <sheetName val="Srodki_pieniezne"/>
      <sheetName val="Ratingi"/>
      <sheetName val="Poroz_o_kompensacie"/>
      <sheetName val="Poroz_o_kompensacie_Conso"/>
      <sheetName val="Transakcje_z_podm_powiaz"/>
      <sheetName val="Wynagrodzenie_RN_Z"/>
      <sheetName val="Wynagrodzenie_RN_Z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Wynagrodzenie_Zarz_i_RN"/>
      <sheetName val="Zatrudnienie_1"/>
      <sheetName val="Zatrudnienie_2"/>
      <sheetName val="Wynagrodzenia"/>
      <sheetName val="Wynagrodzenie_audytora"/>
    </sheetNames>
    <sheetDataSet>
      <sheetData sheetId="0"/>
      <sheetData sheetId="1">
        <row r="5">
          <cell r="B5" t="str">
            <v>Grupa Kapitałowa CCC S.A.</v>
          </cell>
        </row>
        <row r="12">
          <cell r="C12">
            <v>43466</v>
          </cell>
          <cell r="D12">
            <v>43555</v>
          </cell>
        </row>
        <row r="13">
          <cell r="C13">
            <v>43101</v>
          </cell>
          <cell r="D13">
            <v>43190</v>
          </cell>
        </row>
        <row r="14">
          <cell r="C14">
            <v>43466</v>
          </cell>
          <cell r="D14">
            <v>43555</v>
          </cell>
        </row>
        <row r="15">
          <cell r="C15">
            <v>43101</v>
          </cell>
          <cell r="D15">
            <v>43190</v>
          </cell>
        </row>
        <row r="16">
          <cell r="C16">
            <v>43466</v>
          </cell>
          <cell r="D16">
            <v>43465</v>
          </cell>
        </row>
        <row r="17">
          <cell r="C17">
            <v>43101</v>
          </cell>
          <cell r="D17">
            <v>43100</v>
          </cell>
        </row>
        <row r="18">
          <cell r="C18">
            <v>43101</v>
          </cell>
          <cell r="D18">
            <v>43465</v>
          </cell>
        </row>
        <row r="24">
          <cell r="D24" t="str">
            <v>PLN</v>
          </cell>
        </row>
        <row r="26">
          <cell r="D26">
            <v>1000000</v>
          </cell>
        </row>
        <row r="27">
          <cell r="D27">
            <v>1</v>
          </cell>
        </row>
        <row r="28">
          <cell r="D28">
            <v>9.9900000000000006E-3</v>
          </cell>
        </row>
      </sheetData>
      <sheetData sheetId="2"/>
      <sheetData sheetId="3">
        <row r="7">
          <cell r="V7">
            <v>4.3</v>
          </cell>
        </row>
        <row r="8">
          <cell r="V8">
            <v>4.3013000000000003</v>
          </cell>
        </row>
        <row r="9">
          <cell r="R9">
            <v>4.1783999999999999</v>
          </cell>
          <cell r="V9">
            <v>4.2978333333333332</v>
          </cell>
        </row>
      </sheetData>
      <sheetData sheetId="4">
        <row r="3431">
          <cell r="B3431" t="str">
            <v>NOTE</v>
          </cell>
        </row>
      </sheetData>
      <sheetData sheetId="5"/>
      <sheetData sheetId="6">
        <row r="519">
          <cell r="B519" t="str">
            <v>3 month period ended 31-03-2019</v>
          </cell>
        </row>
        <row r="520">
          <cell r="B520" t="str">
            <v>3 month period ended 31-03-2019</v>
          </cell>
        </row>
        <row r="521">
          <cell r="B521" t="str">
            <v>3 month period ended 31-03-2018</v>
          </cell>
        </row>
        <row r="522">
          <cell r="B522" t="str">
            <v>3 month period ended 31-03-2018</v>
          </cell>
        </row>
        <row r="523">
          <cell r="B523" t="str">
            <v>12 month period ended 31-12-2018</v>
          </cell>
        </row>
        <row r="524">
          <cell r="B524" t="str">
            <v>12 month period ended 31-12-2017</v>
          </cell>
        </row>
      </sheetData>
      <sheetData sheetId="7"/>
      <sheetData sheetId="8">
        <row r="2">
          <cell r="B2" t="str">
            <v>FINANCIAL ACTIVITY</v>
          </cell>
        </row>
      </sheetData>
      <sheetData sheetId="9">
        <row r="1">
          <cell r="B1" t="str">
            <v>01.2019-03.2019</v>
          </cell>
        </row>
      </sheetData>
      <sheetData sheetId="10">
        <row r="2">
          <cell r="C2" t="str">
            <v>SALES REVENUE [1]</v>
          </cell>
        </row>
      </sheetData>
      <sheetData sheetId="11">
        <row r="2">
          <cell r="B2" t="str">
            <v>FINANCIAL ACTIVITY</v>
          </cell>
        </row>
      </sheetData>
      <sheetData sheetId="12"/>
      <sheetData sheetId="13"/>
      <sheetData sheetId="14"/>
      <sheetData sheetId="15">
        <row r="1">
          <cell r="B1" t="str">
            <v>NOTE</v>
          </cell>
        </row>
      </sheetData>
      <sheetData sheetId="16"/>
      <sheetData sheetId="17">
        <row r="1">
          <cell r="B1" t="str">
            <v>NOTE</v>
          </cell>
        </row>
      </sheetData>
      <sheetData sheetId="18">
        <row r="3">
          <cell r="F3">
            <v>-186.9</v>
          </cell>
        </row>
      </sheetData>
      <sheetData sheetId="19"/>
      <sheetData sheetId="20">
        <row r="1">
          <cell r="C1" t="str">
            <v>SHARE CAPITAL</v>
          </cell>
        </row>
      </sheetData>
      <sheetData sheetId="21"/>
      <sheetData sheetId="22">
        <row r="2">
          <cell r="E2" t="str">
            <v>01.2019-03.2019</v>
          </cell>
        </row>
      </sheetData>
      <sheetData sheetId="23"/>
      <sheetData sheetId="24">
        <row r="2">
          <cell r="C2" t="str">
            <v>PROVISION FOR JUBILEE AWARDS AND RETIREMENT BENEFITS</v>
          </cell>
        </row>
      </sheetData>
      <sheetData sheetId="25"/>
      <sheetData sheetId="26"/>
      <sheetData sheetId="27">
        <row r="2">
          <cell r="B2" t="str">
            <v>NOTE</v>
          </cell>
        </row>
      </sheetData>
      <sheetData sheetId="28"/>
      <sheetData sheetId="29">
        <row r="2">
          <cell r="C2" t="str">
            <v>GROSS PROFIT ON SALE</v>
          </cell>
        </row>
      </sheetData>
      <sheetData sheetId="30">
        <row r="2">
          <cell r="C2" t="str">
            <v>01.2019-03.2019</v>
          </cell>
        </row>
      </sheetData>
      <sheetData sheetId="31">
        <row r="1">
          <cell r="B1" t="str">
            <v>NOTE</v>
          </cell>
        </row>
      </sheetData>
      <sheetData sheetId="32"/>
      <sheetData sheetId="33">
        <row r="2">
          <cell r="C2" t="str">
            <v>01.2019-03.2019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3">
          <cell r="B3" t="str">
            <v>Net debt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nik (zgr)"/>
      <sheetName val="wynik"/>
      <sheetName val="params"/>
      <sheetName val="tbl_spr"/>
      <sheetName val="tbl_ks"/>
      <sheetName val="tbl_eobuwie"/>
      <sheetName val="m-c"/>
      <sheetName val="nar."/>
    </sheetNames>
    <sheetDataSet>
      <sheetData sheetId="0"/>
      <sheetData sheetId="1"/>
      <sheetData sheetId="2">
        <row r="2">
          <cell r="C2">
            <v>42370</v>
          </cell>
          <cell r="E2">
            <v>42522</v>
          </cell>
        </row>
        <row r="3">
          <cell r="C3">
            <v>42551</v>
          </cell>
          <cell r="E3">
            <v>42551</v>
          </cell>
        </row>
        <row r="5">
          <cell r="C5">
            <v>42916</v>
          </cell>
        </row>
        <row r="9">
          <cell r="B9" t="str">
            <v>DETAL</v>
          </cell>
          <cell r="C9" t="str">
            <v>PL</v>
          </cell>
          <cell r="D9">
            <v>1</v>
          </cell>
          <cell r="E9">
            <v>1</v>
          </cell>
        </row>
        <row r="10">
          <cell r="B10" t="str">
            <v>AGENCYJNE</v>
          </cell>
          <cell r="C10" t="str">
            <v>PL</v>
          </cell>
          <cell r="D10">
            <v>1</v>
          </cell>
          <cell r="E10">
            <v>1</v>
          </cell>
        </row>
        <row r="11">
          <cell r="B11" t="str">
            <v>FRANCZYZA PL</v>
          </cell>
          <cell r="C11" t="str">
            <v>PL</v>
          </cell>
          <cell r="D11">
            <v>1</v>
          </cell>
          <cell r="E11">
            <v>1</v>
          </cell>
        </row>
        <row r="12">
          <cell r="B12" t="str">
            <v>FRANCZYZA ZGR</v>
          </cell>
          <cell r="C12" t="str">
            <v>PL</v>
          </cell>
          <cell r="D12">
            <v>1</v>
          </cell>
          <cell r="E12">
            <v>1</v>
          </cell>
        </row>
        <row r="13">
          <cell r="B13" t="str">
            <v>CCC - CZECH</v>
          </cell>
          <cell r="C13" t="str">
            <v>CZK</v>
          </cell>
          <cell r="D13">
            <v>0.15859999999999999</v>
          </cell>
          <cell r="E13">
            <v>1</v>
          </cell>
        </row>
        <row r="14">
          <cell r="B14" t="str">
            <v>CCC - SLOVAKIA</v>
          </cell>
          <cell r="C14" t="str">
            <v>EUR</v>
          </cell>
          <cell r="D14">
            <v>4.2473999999999998</v>
          </cell>
          <cell r="E14">
            <v>1</v>
          </cell>
        </row>
        <row r="15">
          <cell r="B15" t="str">
            <v>CCC - HUNGARY</v>
          </cell>
          <cell r="C15" t="str">
            <v>HUF</v>
          </cell>
          <cell r="D15">
            <v>1.3734999999999999</v>
          </cell>
          <cell r="E15">
            <v>100</v>
          </cell>
        </row>
        <row r="16">
          <cell r="B16" t="str">
            <v>CCC - AUSTRIA</v>
          </cell>
          <cell r="C16" t="str">
            <v>EUR</v>
          </cell>
          <cell r="D16">
            <v>4.2473999999999998</v>
          </cell>
          <cell r="E16">
            <v>1</v>
          </cell>
        </row>
        <row r="17">
          <cell r="B17" t="str">
            <v>CCC - TURKEY</v>
          </cell>
          <cell r="C17" t="str">
            <v>TRY</v>
          </cell>
          <cell r="D17">
            <v>1.079</v>
          </cell>
          <cell r="E17">
            <v>1</v>
          </cell>
        </row>
        <row r="18">
          <cell r="B18" t="str">
            <v>CCC - SLOVENIA</v>
          </cell>
          <cell r="C18" t="str">
            <v>EUR</v>
          </cell>
          <cell r="D18">
            <v>4.2473999999999998</v>
          </cell>
          <cell r="E18">
            <v>1</v>
          </cell>
        </row>
        <row r="19">
          <cell r="B19" t="str">
            <v>CCC - CROATIA</v>
          </cell>
          <cell r="C19" t="str">
            <v>HRK</v>
          </cell>
          <cell r="D19">
            <v>0.57069999999999999</v>
          </cell>
          <cell r="E19">
            <v>1</v>
          </cell>
        </row>
        <row r="20">
          <cell r="B20" t="str">
            <v>CCC - GERMANY</v>
          </cell>
          <cell r="C20" t="str">
            <v>EUR</v>
          </cell>
          <cell r="D20">
            <v>4.2473999999999998</v>
          </cell>
          <cell r="E20">
            <v>1</v>
          </cell>
        </row>
        <row r="21">
          <cell r="B21" t="str">
            <v>CCC - BULGARIA</v>
          </cell>
          <cell r="C21" t="str">
            <v>BGN</v>
          </cell>
          <cell r="D21">
            <v>2.1717</v>
          </cell>
          <cell r="E21">
            <v>1</v>
          </cell>
        </row>
        <row r="22">
          <cell r="B22" t="str">
            <v>CCC - LATVIA</v>
          </cell>
          <cell r="C22" t="str">
            <v>EUR</v>
          </cell>
          <cell r="D22">
            <v>4.2473999999999998</v>
          </cell>
          <cell r="E22">
            <v>1</v>
          </cell>
        </row>
        <row r="23">
          <cell r="B23" t="str">
            <v>CCC - SERBIA</v>
          </cell>
          <cell r="C23" t="str">
            <v>RSD</v>
          </cell>
          <cell r="D23">
            <v>3.4599999999999999E-2</v>
          </cell>
          <cell r="E23">
            <v>1</v>
          </cell>
        </row>
        <row r="24">
          <cell r="B24" t="str">
            <v>CCC - RUSSIA</v>
          </cell>
          <cell r="C24" t="str">
            <v>RUB</v>
          </cell>
          <cell r="D24">
            <v>6.7400000000000002E-2</v>
          </cell>
          <cell r="E24">
            <v>1</v>
          </cell>
        </row>
        <row r="25">
          <cell r="C25">
            <v>42916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Dictionary"/>
      <sheetName val="Used_sheets"/>
      <sheetName val="Parameters"/>
      <sheetName val="Adjustments"/>
      <sheetName val="Spraw_Zarzadu"/>
      <sheetName val="FWT_Wybrane_BS_PL"/>
      <sheetName val="FWT_Wybrane_CF_Oper"/>
      <sheetName val="FWT_Wykresy(1)"/>
      <sheetName val="FWT_XR"/>
      <sheetName val="FWT_Liczba_sklepow"/>
      <sheetName val="FWT_Powierzchnia_sklepow"/>
      <sheetName val="FWT_Wykresy(2)"/>
      <sheetName val="FWT_Wykres_WIG"/>
      <sheetName val="FWT_Wykres_akcje_CCC"/>
      <sheetName val="FWT_Sprzedaz_str"/>
      <sheetName val="FWT_Sprzedaz_2str"/>
      <sheetName val="FWT_Wynik_ze_sprzedazy"/>
      <sheetName val="FWT_Wynik_ze_sprzedazy_segm"/>
      <sheetName val="FWT_Wynik_segmentow"/>
      <sheetName val="FWT_KFS_Wynik_poz_dzial"/>
      <sheetName val="FWT_Skorygowany_zysk"/>
      <sheetName val="FWT_BS_Glowne_poz"/>
      <sheetName val="FWT_Aktywa_trwale"/>
      <sheetName val="FWT_Zapasy"/>
      <sheetName val="FWT_CF_Glowne_poz"/>
      <sheetName val="FWT_Wykresy (3)"/>
      <sheetName val="FWT_Kredyty_obligacje"/>
      <sheetName val="FWT_Wskaznik_zadluzenia_i_plynn"/>
      <sheetName val="FWT_Udzielone_pozyczki"/>
      <sheetName val="FWT_Udzielone_gwarancje"/>
      <sheetName val="FWT_Poz_poreczenia_i_otrz_gwar"/>
      <sheetName val="FWT_Akcjonariusze"/>
      <sheetName val="FWT_Akcje_Zarz_RN"/>
      <sheetName val="FWT_Akcje_CCC"/>
      <sheetName val="FWT_Biura_maklerskie"/>
      <sheetName val="FWT_Dywidenda"/>
      <sheetName val="FWT_RN"/>
      <sheetName val="FWT_Wynagrodzenia_Zarz_RN"/>
      <sheetName val="FWT_Zatrudnienie_1"/>
      <sheetName val="FWT_Zatrudnienie_2"/>
      <sheetName val="FWT_Wykresy(4)"/>
      <sheetName val="FWT_Wynagrordzenie_audytora"/>
      <sheetName val="FWT_Informacje_ogolne"/>
      <sheetName val="FWT_BS"/>
      <sheetName val="FWT_PL"/>
      <sheetName val="FWT_PLQ23"/>
      <sheetName val="FWT_CF"/>
      <sheetName val="FWT_EC"/>
      <sheetName val="FWT_Segmenty"/>
      <sheetName val="FWT_KR"/>
      <sheetName val="FWT_Pozost_p_k_oper"/>
      <sheetName val="FWT_Leasing"/>
      <sheetName val="FWT_WNiP"/>
      <sheetName val="FWT_Standardy_rachunkowosci"/>
      <sheetName val="FWT_Podatek_dochodowy"/>
      <sheetName val="FWT_Stawki_pod_i_uzg_obciazenia"/>
      <sheetName val="FWT_Podatek_odroczony(1)"/>
      <sheetName val="FWT_Podatek_odroczony(2)"/>
      <sheetName val="FWT_Wskaznik_zadluzenia"/>
      <sheetName val="FWT_Zadluzenie"/>
      <sheetName val="FWT_Zabezpieczenia"/>
      <sheetName val="FWT_Wymagalnosc_zobowiazan"/>
      <sheetName val="FWT_CF_dodatkowe_info(1)"/>
      <sheetName val="FWT_CF_dodatkowe_info(2)"/>
      <sheetName val="FWT_Rzecz_aktywa_trwale"/>
      <sheetName val="FWT_Zapasy (2)"/>
      <sheetName val="FWT_Naleznosci"/>
      <sheetName val="FWT_Srodki_pieniezne"/>
      <sheetName val="FWT_Zobowiazania"/>
      <sheetName val="FWT_Rezerwy"/>
      <sheetName val="FWT_Instrumenty_finansowe"/>
      <sheetName val="FWT_Ryzyko_walutowe"/>
      <sheetName val="FWT_Ryzyko_stopy_proc"/>
      <sheetName val="FWT_Ryzyko_kredytowe"/>
      <sheetName val="FWT_Porozumienia_ramowe"/>
      <sheetName val="FWT_Transakcje_podm_pow"/>
      <sheetName val="FWT_Wynagrodzenie_kierownictwa"/>
      <sheetName val="FWT_Platnosci_w_formie_akcji(1)"/>
      <sheetName val="FWT_Platnosci_w_formie_akcji(2)"/>
      <sheetName val="FWT_Konsolidacja"/>
      <sheetName val="BS"/>
      <sheetName val="PL"/>
      <sheetName val="PLQ23"/>
      <sheetName val="CF"/>
      <sheetName val="EC"/>
      <sheetName val="EC_Conso"/>
      <sheetName val="Segmenty"/>
      <sheetName val="CF_check"/>
      <sheetName val="Koszty_rodzajowe"/>
      <sheetName val="KR_Conso"/>
      <sheetName val="Leasing_operacyjny"/>
      <sheetName val="PPKO"/>
      <sheetName val="P_K_finansowe"/>
      <sheetName val="Podatek_dochodowy_A"/>
      <sheetName val="Staw_pod_kraje"/>
      <sheetName val="Uzg_obciazenia"/>
      <sheetName val="Podatek_odroczony"/>
      <sheetName val="Deftax_Conso"/>
      <sheetName val="Podatek_odroczony_(2)"/>
      <sheetName val="Podatek_odroczony_(2)_Conso"/>
      <sheetName val="Zarzadzanie kapitalem"/>
      <sheetName val="Zadluzenie"/>
      <sheetName val="Zadluzenie_Conso"/>
      <sheetName val="Splaty_zobowiazan"/>
      <sheetName val="Um_term_wymagalnosci"/>
      <sheetName val="Um_term_wymagalnosci_Conso"/>
      <sheetName val="Dodatkowe_info_CF"/>
      <sheetName val="ST"/>
      <sheetName val="ST_Conso"/>
      <sheetName val="WNiP"/>
      <sheetName val="WNiP_Conso"/>
      <sheetName val="Zapasy"/>
      <sheetName val="Naleznosci_od_odbiorcow_i_inne"/>
      <sheetName val="Srodki_pieniezne"/>
      <sheetName val="Zobowiazania_wobec_dost_i_inne"/>
      <sheetName val="Rezerwy"/>
      <sheetName val="Rezerwy_Conso"/>
      <sheetName val="Instrumenty_fin"/>
      <sheetName val="Instrumenty_fin_Conso"/>
      <sheetName val="Ryzyko_kursowe"/>
      <sheetName val="Ryzyko_kursowe_Conso"/>
      <sheetName val="Ryzyko_zm_stProc"/>
      <sheetName val="Ryzyko_zm_stProc_Conso"/>
      <sheetName val="Ryzyko_kredytowe"/>
      <sheetName val="Ratingi"/>
      <sheetName val="Poroz_o_kompensacie"/>
      <sheetName val="Poroz_o_kompensacie_Conso"/>
      <sheetName val="Transakcje_z_podm_powiaz"/>
      <sheetName val="Wynagrodzenie_RN_Z"/>
      <sheetName val="Wynagrodzenie_RN_Z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Wynagrodzenie_Zarz_i_RN"/>
      <sheetName val="Zatrudnienie_1"/>
      <sheetName val="Zatrudnienie_2"/>
      <sheetName val="Wynagrodzenia"/>
      <sheetName val="Wynagrodzenie_audytora"/>
    </sheetNames>
    <sheetDataSet>
      <sheetData sheetId="0"/>
      <sheetData sheetId="1">
        <row r="26">
          <cell r="D26">
            <v>1000000</v>
          </cell>
        </row>
        <row r="27">
          <cell r="D2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_index"/>
      <sheetName val="Instruction"/>
      <sheetName val="Info"/>
      <sheetName val="FX_rates"/>
      <sheetName val="Used_sheets"/>
      <sheetName val="Parameters"/>
      <sheetName val="Adjustments"/>
      <sheetName val="Spraw_Zarzadu"/>
      <sheetName val="FWT_Wykresy(1)"/>
      <sheetName val="FWT_Liczba_sklepow"/>
      <sheetName val="FWT_Powierzchnia_sklepow"/>
      <sheetName val="FWT_Wykresy(2)"/>
      <sheetName val="FWT_Wykres_WIG"/>
      <sheetName val="FWT_Wykres_akcje_CCC"/>
      <sheetName val="FWT_Sprzedaz_str"/>
      <sheetName val="FWT_Sprzedaz_2str"/>
      <sheetName val="FWT_Wynik_ze_sprzedazy"/>
      <sheetName val="FWT_Wynik_ze_sprzedazy_segm"/>
      <sheetName val="FWT_Wynik_segmentow"/>
      <sheetName val="FWT_Skorygowany_zysk"/>
      <sheetName val="FWT_Aktywa_trwale"/>
      <sheetName val="FWT_Zapasy"/>
      <sheetName val="FWT_Wykresy (3)"/>
      <sheetName val="FWT_Kredyty_obligacje"/>
      <sheetName val="FWT_Udzielone_pozyczki"/>
      <sheetName val="FWT_Udzielone_gwarancje"/>
      <sheetName val="FWT_Poz_poreczenia_i_otrz_gwar"/>
      <sheetName val="FWT_Akcjonariusze"/>
      <sheetName val="FWT_Akcje_Zarz_RN"/>
      <sheetName val="FWT_Akcje_CCC"/>
      <sheetName val="FWT_Biura_maklerskie"/>
      <sheetName val="FWT_Dywidenda"/>
      <sheetName val="FWT_RN"/>
      <sheetName val="FWT_Wynagrodzenia_Zarz_RN"/>
      <sheetName val="FWT_Zatrudnienie_1"/>
      <sheetName val="FWT_Zatrudnienie_2"/>
      <sheetName val="FWT_Wykresy(4)"/>
      <sheetName val="FWT_Wynagrordzenie_audytora"/>
      <sheetName val="Dictionary"/>
      <sheetName val="FWT_XR"/>
      <sheetName val="FWT_Wybrane_BS_PL"/>
      <sheetName val="FWT_Wybrane_CF_Oper"/>
      <sheetName val="FWT_PLQ23"/>
      <sheetName val="FWT_BS"/>
      <sheetName val="FWT_EC"/>
      <sheetName val="EC"/>
      <sheetName val="BS"/>
      <sheetName val="PLQ23"/>
      <sheetName val="FWT_CF"/>
      <sheetName val="CF"/>
      <sheetName val="FWT_KR"/>
      <sheetName val="Koszty_rodzajowe"/>
      <sheetName val="PPKO"/>
      <sheetName val="FWT_Pozost_p_k_oper"/>
      <sheetName val="P_K_finansowe"/>
      <sheetName val="Rezerwy"/>
      <sheetName val="FWT_Rezerwy"/>
      <sheetName val="FWT_KFS_Wynik_poz_dzial"/>
      <sheetName val="FWT_BS_Glowne_poz"/>
      <sheetName val="FWT_CF_Glowne_poz"/>
      <sheetName val="FWT_Wskaznik_zadluzenia_i_plynn"/>
      <sheetName val="FWT_Segmenty"/>
      <sheetName val="FWT_PL"/>
      <sheetName val="FWT_Informacje_ogolne"/>
      <sheetName val="FWT_Wynagrodzenie_kierownictwa"/>
      <sheetName val="FWT_Podatek_dochodowy"/>
      <sheetName val="FWT_Stawki_pod"/>
      <sheetName val="FWT_Podatek_odroczony(1)"/>
      <sheetName val="FWT_Podatek_odroczony(2)"/>
      <sheetName val="FWT_inwest_j_zal"/>
      <sheetName val="FWT_struktura_inwest_j_zal"/>
      <sheetName val="FWT_pozyczki_udzielone"/>
      <sheetName val="FWT_trans_podm_powiaz"/>
      <sheetName val="FWT_Wskaznik_zadluzenia"/>
      <sheetName val="EPS"/>
      <sheetName val="FWT_Zadluzenie"/>
      <sheetName val="FWT_Zabezpieczenia"/>
      <sheetName val="FWT_Wymagalnosc_zobowiazan"/>
      <sheetName val="FWT_CF_dodatkowe_info(1)"/>
      <sheetName val="FWT_CF_dodatkowe_info(2)"/>
      <sheetName val="FWT_WNiP"/>
      <sheetName val="FWT_Rzecz_aktywa_trwale"/>
      <sheetName val="FWT_Zapasy (2)"/>
      <sheetName val="FWT_Naleznosci"/>
      <sheetName val="FWT_Srodki_pieniezne"/>
      <sheetName val="FWT_Zobowiazania"/>
      <sheetName val="FWT_Instrumenty_finansowe"/>
      <sheetName val="FWT_Ryzyko_walutowe"/>
      <sheetName val="FWT_Ryzyko_stopy_proc"/>
      <sheetName val="FWT_Ryzyko_kredytowe"/>
      <sheetName val="program motywacyjny"/>
      <sheetName val="FWT_Leasing"/>
      <sheetName val="FWT_zmiana stanu"/>
      <sheetName val="FWT_uzg_obciaz"/>
      <sheetName val="FWT_Porozumienia_ramowe"/>
      <sheetName val="FWT_Transakcje_podm_pow"/>
      <sheetName val="FWT_Standardy_rachunkowosci"/>
      <sheetName val="FWT_Platnosci_w_formie_akcji(1)"/>
      <sheetName val="FWT_Platnosci_w_formie_akcji(2)"/>
      <sheetName val="FWT_Konsolidacja"/>
      <sheetName val="PL"/>
      <sheetName val="Leasing_operacyjny"/>
      <sheetName val="Podatek_dochodowy_A"/>
      <sheetName val="Uzg_obciazenia"/>
      <sheetName val="Podatek_odroczony"/>
      <sheetName val="Podatek_odroczony_(2)"/>
      <sheetName val="Dodatkowe_info_CF"/>
      <sheetName val="Zarzadzanie kapitalem"/>
      <sheetName val="Zadluzenie"/>
      <sheetName val="Splaty_zobowiazan"/>
      <sheetName val="Um_term_wymagalnosci"/>
      <sheetName val="ST"/>
      <sheetName val="WNiP"/>
      <sheetName val="Zapasy"/>
      <sheetName val="Naleznosci_od_odbiorcow_i_inne"/>
      <sheetName val="Srodki_pieniezne"/>
      <sheetName val="Zobowiazania_wobec_dost_i_inne"/>
      <sheetName val="Instrumenty_fin"/>
      <sheetName val="Ryzyko_kursowe"/>
      <sheetName val="Ryzyko_zm_stProc"/>
      <sheetName val="Ryzyko_kredytowe"/>
      <sheetName val="Ratingi"/>
      <sheetName val="Poroz_o_kompensacie"/>
      <sheetName val="Inwest. jedn. zal"/>
      <sheetName val="struktura_j_zal"/>
      <sheetName val="transakcje z podmiotami pow."/>
      <sheetName val="pozyczki udzielone"/>
      <sheetName val="Transakcje_z_podm_powiaz"/>
      <sheetName val="Wynagrodzenie_RN_Z_Conso"/>
      <sheetName val="Wynagrodzenie_RN_Z"/>
      <sheetName val="EC_Conso"/>
      <sheetName val="Segmenty"/>
      <sheetName val="CF_check"/>
      <sheetName val="KR_Conso"/>
      <sheetName val="Staw_pod_kraje"/>
      <sheetName val="Deftax_Conso"/>
      <sheetName val="Podatek_odroczony_(2)_Conso"/>
      <sheetName val="Zadluzenie_Conso"/>
      <sheetName val="Um_term_wymagalnosci_Conso"/>
      <sheetName val="ST_Conso"/>
      <sheetName val="WNiP_Conso"/>
      <sheetName val="Rezerwy_Conso"/>
      <sheetName val="Instrumenty_fin_Conso"/>
      <sheetName val="Ryzyko_kursowe_Conso"/>
      <sheetName val="Ryzyko_zm_stProc_Conso"/>
      <sheetName val="Poroz_o_kompensacie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Wynagrodzenie_Zarz_i_RN"/>
      <sheetName val="Zatrudnienie_1"/>
      <sheetName val="Zatrudnienie_2"/>
      <sheetName val="Wynagrodzenia"/>
      <sheetName val="Wynagrodzenie_audytora"/>
    </sheetNames>
    <sheetDataSet>
      <sheetData sheetId="0"/>
      <sheetData sheetId="1"/>
      <sheetData sheetId="2">
        <row r="26">
          <cell r="D26">
            <v>1000000</v>
          </cell>
        </row>
        <row r="27">
          <cell r="D27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FINANCIAL ACTIVITY</v>
          </cell>
        </row>
      </sheetData>
      <sheetData sheetId="41">
        <row r="2">
          <cell r="B2" t="str">
            <v>FINANCIAL ACTIVITY</v>
          </cell>
        </row>
      </sheetData>
      <sheetData sheetId="42">
        <row r="1">
          <cell r="B1" t="str">
            <v>NOTE</v>
          </cell>
        </row>
      </sheetData>
      <sheetData sheetId="43">
        <row r="1">
          <cell r="B1" t="str">
            <v>NOTE</v>
          </cell>
        </row>
      </sheetData>
      <sheetData sheetId="44">
        <row r="1">
          <cell r="C1" t="str">
            <v>SHARE CAPITAL</v>
          </cell>
        </row>
      </sheetData>
      <sheetData sheetId="45"/>
      <sheetData sheetId="46"/>
      <sheetData sheetId="47"/>
      <sheetData sheetId="48">
        <row r="1">
          <cell r="B1" t="str">
            <v>NOTE</v>
          </cell>
        </row>
      </sheetData>
      <sheetData sheetId="49"/>
      <sheetData sheetId="50">
        <row r="1">
          <cell r="B1" t="str">
            <v>NOTE</v>
          </cell>
        </row>
      </sheetData>
      <sheetData sheetId="51"/>
      <sheetData sheetId="52"/>
      <sheetData sheetId="53">
        <row r="2">
          <cell r="B2" t="str">
            <v>NOTE</v>
          </cell>
        </row>
      </sheetData>
      <sheetData sheetId="54"/>
      <sheetData sheetId="55"/>
      <sheetData sheetId="56">
        <row r="2">
          <cell r="C2" t="str">
            <v>PROVISION FOR JUBILEE AWARDS AND RETIREMENT BENEFITS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2">
          <cell r="D2" t="str">
            <v>31.03.2019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s"/>
      <sheetName val="slajd 7"/>
      <sheetName val="(R) lfl "/>
      <sheetName val="(A) lfl"/>
      <sheetName val="Lfl 2016"/>
      <sheetName val="(A) kw_kurs_sredni_MK"/>
      <sheetName val="slajd6"/>
      <sheetName val="dane GK CCC"/>
      <sheetName val="(R) slajd 6"/>
      <sheetName val="(A) 2017_sprzed_m2"/>
      <sheetName val="(A) 2016_sprzed_m2"/>
      <sheetName val="Przychody -N.W"/>
      <sheetName val="3Q - koszty"/>
      <sheetName val="3Q - spr, marza"/>
      <sheetName val="(A) Traffic_CR"/>
      <sheetName val="slajd8"/>
      <sheetName val="(R) slajd8"/>
      <sheetName val="(A) 2016_koszt_m2"/>
      <sheetName val="(A) 2017_koszt_m2"/>
      <sheetName val="slajd9"/>
      <sheetName val="3Q - pow."/>
      <sheetName val="(A) - prognoza_pow_skl"/>
      <sheetName val="(A) skl_pow_2017"/>
      <sheetName val="slajd10"/>
      <sheetName val="(R) slajd10"/>
      <sheetName val="slajd 11"/>
      <sheetName val="(R) slajd 11"/>
      <sheetName val="(A) 2017_koszty_grupy_m2"/>
      <sheetName val="(A) 2016_koszty_grupy_m2"/>
      <sheetName val="(R) zatrudnienie"/>
      <sheetName val="(A) zatrudnienie"/>
      <sheetName val="(A) Rent_przychody"/>
      <sheetName val="dane wykresy_rent"/>
      <sheetName val="kw_rent_idz"/>
      <sheetName val="prog_dane_fin"/>
      <sheetName val="(A) P&amp;L_baza"/>
      <sheetName val="CCC"/>
      <sheetName val="CCC AT"/>
      <sheetName val="CCC BG"/>
      <sheetName val="CCC CR"/>
      <sheetName val="CCC CZ"/>
      <sheetName val="CCC HU"/>
      <sheetName val="CCC DE"/>
      <sheetName val="CCC SI"/>
      <sheetName val="CCC SK"/>
      <sheetName val="(A) skl_pow 2016"/>
      <sheetName val="(A) kw_spr_obuwia 2017"/>
      <sheetName val="(A) kw_spr_all_2016"/>
      <sheetName val="(R) slajd3 pogoda"/>
      <sheetName val="(A) Pogoda"/>
      <sheetName val="(R) slajd3 branz"/>
      <sheetName val="slajd3"/>
      <sheetName val="Zm. Przych."/>
      <sheetName val="slajd12"/>
      <sheetName val="slajd36"/>
      <sheetName val="slajd37"/>
      <sheetName val="(R) slajd37"/>
      <sheetName val="Arkusz1"/>
    </sheetNames>
    <sheetDataSet>
      <sheetData sheetId="0">
        <row r="5">
          <cell r="A5" t="str">
            <v>CCC</v>
          </cell>
        </row>
        <row r="6">
          <cell r="A6" t="str">
            <v>CCC - AUSTRIA</v>
          </cell>
        </row>
        <row r="7">
          <cell r="A7" t="str">
            <v>CCC - BULGARIA</v>
          </cell>
        </row>
        <row r="8">
          <cell r="A8" t="str">
            <v>CCC - CROATIA</v>
          </cell>
        </row>
        <row r="9">
          <cell r="A9" t="str">
            <v>CCC - CZECH</v>
          </cell>
        </row>
        <row r="10">
          <cell r="A10" t="str">
            <v>CCC - ESTONIA</v>
          </cell>
        </row>
        <row r="11">
          <cell r="A11" t="str">
            <v>CCC - GERMANY</v>
          </cell>
        </row>
        <row r="12">
          <cell r="A12" t="str">
            <v>CCC - HUNGARY</v>
          </cell>
        </row>
        <row r="13">
          <cell r="A13" t="str">
            <v>CCC - LATVIA</v>
          </cell>
        </row>
        <row r="14">
          <cell r="A14" t="str">
            <v>CCC - LITHUANIA</v>
          </cell>
        </row>
        <row r="15">
          <cell r="A15" t="str">
            <v>CCC - ROMANIA</v>
          </cell>
        </row>
        <row r="16">
          <cell r="A16" t="str">
            <v>CCC - RUSSIA</v>
          </cell>
        </row>
        <row r="17">
          <cell r="A17" t="str">
            <v>CCC - SERBIA</v>
          </cell>
        </row>
        <row r="18">
          <cell r="A18" t="str">
            <v>CCC - SLOVAKIA</v>
          </cell>
        </row>
        <row r="19">
          <cell r="A19" t="str">
            <v>CCC - SLOVENIA</v>
          </cell>
        </row>
        <row r="20">
          <cell r="A20" t="str">
            <v>CCC AGENCYJNE</v>
          </cell>
        </row>
        <row r="21">
          <cell r="A21" t="str">
            <v>CCC - UKRAINE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zychód "/>
      <sheetName val="sieć"/>
      <sheetName val="koszty sprzedaży"/>
      <sheetName val="koszty zarządu"/>
      <sheetName val="lfl"/>
      <sheetName val="roboczy"/>
      <sheetName val="params"/>
      <sheetName val="sklepy_pow"/>
      <sheetName val="wskazniki_P&amp;L"/>
      <sheetName val="porównywalne"/>
      <sheetName val="odśwież_dane"/>
      <sheetName val="kw_sprzed na m2"/>
      <sheetName val="obroty ukraina"/>
      <sheetName val="obroty rosja"/>
      <sheetName val="kursy walutowe"/>
      <sheetName val="koszty na m2"/>
      <sheetName val="koszty na m2 grupy"/>
      <sheetName val="kursy"/>
      <sheetName val="wskazniki_realizacja"/>
      <sheetName val="segmen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>
            <v>42551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Dictionary"/>
      <sheetName val="Used_sheets"/>
      <sheetName val="Parameters"/>
      <sheetName val="Adjustments"/>
      <sheetName val="Check"/>
      <sheetName val="FWT_Wybrane_BS_PL"/>
      <sheetName val="Korekta KV 2018"/>
      <sheetName val="PL"/>
      <sheetName val="PL 08"/>
      <sheetName val="EBITDA"/>
      <sheetName val="FWT_zaniechana BS CF"/>
      <sheetName val="FWT_zaniechana PL"/>
      <sheetName val="FWT_BS"/>
      <sheetName val="BS"/>
      <sheetName val="FWT_Pozost_p_k_oper"/>
      <sheetName val="PPKO"/>
      <sheetName val="P_K_finansowe"/>
      <sheetName val="FWT_PL"/>
      <sheetName val="reklas należnościDT"/>
      <sheetName val="spr podatek"/>
      <sheetName val="FWT_CF"/>
      <sheetName val="CF"/>
      <sheetName val="FWT_EC"/>
      <sheetName val="EC"/>
      <sheetName val="EC_Conso"/>
      <sheetName val="FWT_Segmenty"/>
      <sheetName val="Segmenty"/>
      <sheetName val="FWT_KR"/>
      <sheetName val="Koszty_rodzajowe"/>
      <sheetName val="KR_Conso"/>
      <sheetName val="FWT_Rezerwy"/>
      <sheetName val="Rezerwy"/>
      <sheetName val="FWT_Podatek_odroczony(1)"/>
      <sheetName val="Podatek_odroczony"/>
      <sheetName val="Deftax_Conso"/>
      <sheetName val="FWT_Odpisy interim"/>
      <sheetName val="FWT_Zapasy (2)"/>
      <sheetName val="Zapasy"/>
      <sheetName val="FWT_Sprzedaz_str"/>
      <sheetName val="FWT_Wynik_ze_sprzedazy_segm"/>
      <sheetName val="FWT_KFS_Wynik_poz_dzial"/>
      <sheetName val="FWT_Skorygowany_zysk"/>
      <sheetName val="FWT_Powierzchnia_sklepow"/>
      <sheetName val="FWT_Akcjonariusze"/>
      <sheetName val="FWT_Akcje_Zarz_RN"/>
      <sheetName val="FWT_Rzecz_aktywa_trwale"/>
      <sheetName val="ST"/>
      <sheetName val="ST_Conso"/>
      <sheetName val="Spraw_Zarzadu"/>
      <sheetName val="FWT_Podatek_dochodowy"/>
      <sheetName val="Podatek_dochodowy_A"/>
      <sheetName val="FWT_Stawki_pod_i_uzg_obciazenia"/>
      <sheetName val="Staw_pod_kraje"/>
      <sheetName val="Uzg_obciazenia"/>
      <sheetName val="FWT_Podatek_odroczony(2)"/>
      <sheetName val="Podatek_odroczony_(2)"/>
      <sheetName val="Podatek_odroczony_(2)_Conso"/>
      <sheetName val="FWT_Zadluzenie"/>
      <sheetName val="Zadluzenie"/>
      <sheetName val="Zadluzenie_Conso"/>
      <sheetName val="FWT_Wymagalnosc_zobowiazan"/>
      <sheetName val="Um_term_wymagalnosci"/>
      <sheetName val="Um_term_wymagalnosci_Conso"/>
      <sheetName val="FWT_CF_dodatkowe_info(1)"/>
      <sheetName val="Dodatkowe_info_CF"/>
      <sheetName val="FWT_CF_dodatkowe_info(2)"/>
      <sheetName val="FWT_Wybrane_CF_Oper"/>
      <sheetName val="FWT_WNiP"/>
      <sheetName val="WNiP"/>
      <sheetName val="WNiP_Conso"/>
      <sheetName val="FWT_wartość firmy"/>
      <sheetName val="FWT_Zapasy"/>
      <sheetName val="FWT_Naleznosci"/>
      <sheetName val="Naleznosci_od_odbiorcow_i_inne"/>
      <sheetName val="FWT_Srodki_pieniezne"/>
      <sheetName val="Srodki_pieniezne"/>
      <sheetName val="Zobowiazania_wobec_dost_i_inne"/>
      <sheetName val="FWT_Zobowiazania"/>
      <sheetName val="Rezerwy_Conso"/>
      <sheetName val="FWT_Leasing"/>
      <sheetName val="Leasing_operacyjny"/>
      <sheetName val="FWT_Instrumenty_finansowe"/>
      <sheetName val="Instrumenty_fin"/>
      <sheetName val="Instrumenty_fin_Conso"/>
      <sheetName val="FWT_Ryzyko_walutowe"/>
      <sheetName val="Ryzyko_kursowe"/>
      <sheetName val="Ryzyko_kursowe_Conso"/>
      <sheetName val="FWT_Ryzyko_stopy_proc"/>
      <sheetName val="Ryzyko_zm_stProc"/>
      <sheetName val="Ryzyko_zm_stProc_Conso"/>
      <sheetName val="FWT_Ryzyko_kredytowe"/>
      <sheetName val="Ryzyko_kredytowe"/>
      <sheetName val="FWT_Transakcje_podm_pow"/>
      <sheetName val="Transakcje_z_podm_powiaz"/>
      <sheetName val="FWT_Wynagrodzenie_kierownictwa"/>
      <sheetName val="Wynagrodzenie_RN_Z"/>
      <sheetName val="Wynagrodzenie_RN_Z_Conso"/>
      <sheetName val="FWT_Platnosci_w_formie_akcji(1)"/>
      <sheetName val="FWT_Platnosci_w_formie_akcji(2)"/>
      <sheetName val="FWT_Konsolidacja"/>
      <sheetName val="FWT_PLQ23"/>
      <sheetName val="PLQ1 2019"/>
      <sheetName val="FWT_XR"/>
      <sheetName val="FWT_Wynik_ze_sprzedazy"/>
      <sheetName val="FWT_Wynik_segmentow"/>
      <sheetName val="FWT_BS_Glowne_poz"/>
      <sheetName val="FWT_Aktywa_trwale"/>
      <sheetName val="FWT_CF_Glowne_poz"/>
      <sheetName val="FWT_Wskaznik_zadluzenia_i_plynn"/>
      <sheetName val="FWT_Wykresy(1)"/>
      <sheetName val="FWT_Liczba_sklepow"/>
      <sheetName val="FWT_Wykresy(2)"/>
      <sheetName val="FWT_Wykres_WIG"/>
      <sheetName val="FWT_Wykres_akcje_CCC"/>
      <sheetName val="FWT_Sprzedaz_2str"/>
      <sheetName val="FWT_Wykresy (3)"/>
      <sheetName val="FWT_Kredyty_obligacje"/>
      <sheetName val="FWT_Udzielone_pozyczki"/>
      <sheetName val="FWT_Udzielone_gwarancje"/>
      <sheetName val="FWT_Poz_poreczenia_i_otrz_gwar"/>
      <sheetName val="FWT_Akcje_CCC"/>
      <sheetName val="FWT_Biura_maklerskie"/>
      <sheetName val="FWT_Dywidenda"/>
      <sheetName val="FWT_Wynagrodzenia_Zarz_RN"/>
      <sheetName val="FWT_RN"/>
      <sheetName val="FWT_Zatrudnienie_1"/>
      <sheetName val="FWT_Zatrudnienie_2"/>
      <sheetName val="FWT_Wykresy(4)"/>
      <sheetName val="FWT_Informacje_ogolne"/>
      <sheetName val="FWT_Standardy_rachunkowosci"/>
      <sheetName val="FWT_Zabezpieczenia"/>
      <sheetName val="Splaty_zobowiazan"/>
      <sheetName val="FWT_Wskaznik_zadluzenia"/>
      <sheetName val="FWT_WNiP (2)"/>
      <sheetName val="FWT_Porozumienia_ramowe"/>
      <sheetName val="FWT_Wynagrordzenie_audytora"/>
      <sheetName val="Draft BS"/>
      <sheetName val="BS DE"/>
      <sheetName val="PL DE"/>
      <sheetName val="PLQ23"/>
      <sheetName val="Questions"/>
      <sheetName val="CF_check"/>
      <sheetName val="Zarzadzanie kapitalem"/>
      <sheetName val="Ratingi"/>
      <sheetName val="Poroz_o_kompensacie"/>
      <sheetName val="Poroz_o_kompensacie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Zatrudnienie_1"/>
      <sheetName val="Zatrudnienie_2"/>
      <sheetName val="Wynagrodzenia"/>
      <sheetName val="Wynagrodzenie_audytora"/>
      <sheetName val="Wynagrodzenie_Zarz_i_RN"/>
    </sheetNames>
    <sheetDataSet>
      <sheetData sheetId="0" refreshError="1"/>
      <sheetData sheetId="1" refreshError="1">
        <row r="5">
          <cell r="B5" t="str">
            <v>Grupa Kapitałowa CCC S.A.</v>
          </cell>
        </row>
        <row r="26">
          <cell r="D26">
            <v>1000000</v>
          </cell>
        </row>
        <row r="27">
          <cell r="D27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F1" t="str">
            <v>30.09.2019</v>
          </cell>
        </row>
        <row r="3">
          <cell r="F3">
            <v>328.1</v>
          </cell>
          <cell r="H3">
            <v>261.7</v>
          </cell>
        </row>
        <row r="4">
          <cell r="F4">
            <v>227.1</v>
          </cell>
          <cell r="H4">
            <v>202.5</v>
          </cell>
        </row>
        <row r="5">
          <cell r="F5">
            <v>649</v>
          </cell>
          <cell r="H5">
            <v>615.4</v>
          </cell>
        </row>
        <row r="6">
          <cell r="F6">
            <v>578.1</v>
          </cell>
          <cell r="H6">
            <v>427.2</v>
          </cell>
        </row>
        <row r="7">
          <cell r="F7">
            <v>106.1</v>
          </cell>
          <cell r="H7">
            <v>101.7</v>
          </cell>
        </row>
        <row r="8">
          <cell r="F8">
            <v>2048.5</v>
          </cell>
          <cell r="H8">
            <v>1870.1</v>
          </cell>
        </row>
        <row r="9">
          <cell r="F9">
            <v>102.5</v>
          </cell>
          <cell r="H9">
            <v>74.8</v>
          </cell>
        </row>
        <row r="10">
          <cell r="F10">
            <v>83.4</v>
          </cell>
          <cell r="H10">
            <v>0</v>
          </cell>
        </row>
        <row r="11">
          <cell r="F11">
            <v>124.2</v>
          </cell>
          <cell r="H11">
            <v>10.1</v>
          </cell>
        </row>
        <row r="13">
          <cell r="F13">
            <v>21</v>
          </cell>
          <cell r="H13">
            <v>0.2</v>
          </cell>
        </row>
        <row r="14">
          <cell r="F14">
            <v>4.5</v>
          </cell>
          <cell r="H14">
            <v>0</v>
          </cell>
        </row>
        <row r="15">
          <cell r="F15">
            <v>37.200000000000003</v>
          </cell>
          <cell r="H15">
            <v>0</v>
          </cell>
        </row>
        <row r="16">
          <cell r="F16">
            <v>16.399999999999999</v>
          </cell>
          <cell r="H16">
            <v>10.4</v>
          </cell>
        </row>
        <row r="17">
          <cell r="F17">
            <v>4326.0999999999995</v>
          </cell>
          <cell r="H17">
            <v>3574.1</v>
          </cell>
        </row>
        <row r="19">
          <cell r="F19">
            <v>2164.4</v>
          </cell>
          <cell r="H19">
            <v>1806.1</v>
          </cell>
        </row>
        <row r="20">
          <cell r="F20">
            <v>220.40000000000003</v>
          </cell>
          <cell r="H20">
            <v>124.4</v>
          </cell>
        </row>
        <row r="21">
          <cell r="F21">
            <v>3.2</v>
          </cell>
          <cell r="H21">
            <v>6.8</v>
          </cell>
        </row>
        <row r="22">
          <cell r="F22">
            <v>0</v>
          </cell>
          <cell r="H22">
            <v>37.700000000000003</v>
          </cell>
        </row>
        <row r="23">
          <cell r="F23">
            <v>183.2</v>
          </cell>
          <cell r="H23">
            <v>306.39999999999998</v>
          </cell>
        </row>
        <row r="24">
          <cell r="F24">
            <v>467.3</v>
          </cell>
          <cell r="H24">
            <v>375.8</v>
          </cell>
        </row>
        <row r="25">
          <cell r="F25">
            <v>4.2999999999999972</v>
          </cell>
          <cell r="H25">
            <v>1.3</v>
          </cell>
        </row>
        <row r="26">
          <cell r="F26">
            <v>0</v>
          </cell>
          <cell r="H26">
            <v>503.4</v>
          </cell>
        </row>
        <row r="28">
          <cell r="F28">
            <v>3042.8</v>
          </cell>
          <cell r="H28">
            <v>3161.9000000000005</v>
          </cell>
        </row>
        <row r="30">
          <cell r="F30">
            <v>7368.9</v>
          </cell>
          <cell r="H30">
            <v>6736</v>
          </cell>
        </row>
        <row r="32">
          <cell r="F32">
            <v>311</v>
          </cell>
          <cell r="H32">
            <v>210</v>
          </cell>
        </row>
        <row r="33">
          <cell r="F33">
            <v>37.700000000000003</v>
          </cell>
          <cell r="H33">
            <v>34.200000000000003</v>
          </cell>
        </row>
        <row r="34">
          <cell r="F34">
            <v>13.1</v>
          </cell>
          <cell r="H34">
            <v>12.7</v>
          </cell>
        </row>
        <row r="35">
          <cell r="F35">
            <v>12.1</v>
          </cell>
          <cell r="H35">
            <v>12.1</v>
          </cell>
        </row>
        <row r="36">
          <cell r="F36">
            <v>19.7</v>
          </cell>
          <cell r="H36">
            <v>19.2</v>
          </cell>
        </row>
        <row r="37">
          <cell r="F37">
            <v>900.3</v>
          </cell>
          <cell r="H37">
            <v>878.7</v>
          </cell>
        </row>
        <row r="38">
          <cell r="F38">
            <v>1599</v>
          </cell>
          <cell r="H38">
            <v>1484</v>
          </cell>
        </row>
        <row r="40">
          <cell r="F40">
            <v>2892.9</v>
          </cell>
          <cell r="H40">
            <v>2650.9</v>
          </cell>
        </row>
        <row r="42">
          <cell r="F42">
            <v>1268</v>
          </cell>
          <cell r="H42">
            <v>806.8</v>
          </cell>
        </row>
        <row r="43">
          <cell r="F43">
            <v>1301.9000000000001</v>
          </cell>
          <cell r="H43">
            <v>864.19999999999993</v>
          </cell>
        </row>
        <row r="44">
          <cell r="F44">
            <v>355</v>
          </cell>
          <cell r="H44">
            <v>274.3</v>
          </cell>
        </row>
        <row r="45">
          <cell r="F45">
            <v>25.1</v>
          </cell>
          <cell r="H45">
            <v>29</v>
          </cell>
        </row>
        <row r="46">
          <cell r="F46">
            <v>17.2</v>
          </cell>
          <cell r="H46">
            <v>17.2</v>
          </cell>
        </row>
        <row r="47">
          <cell r="F47">
            <v>2.4</v>
          </cell>
          <cell r="H47">
            <v>2.4</v>
          </cell>
        </row>
        <row r="48">
          <cell r="F48">
            <v>525.6</v>
          </cell>
          <cell r="H48">
            <v>425.2</v>
          </cell>
        </row>
        <row r="50">
          <cell r="F50">
            <v>0</v>
          </cell>
          <cell r="H50">
            <v>518.20000000000005</v>
          </cell>
        </row>
        <row r="51">
          <cell r="F51">
            <v>3495.2</v>
          </cell>
          <cell r="H51">
            <v>2937.3</v>
          </cell>
        </row>
        <row r="53">
          <cell r="F53">
            <v>6388.1</v>
          </cell>
          <cell r="H53">
            <v>5588.2000000000007</v>
          </cell>
        </row>
        <row r="55">
          <cell r="F55">
            <v>980.79999999999927</v>
          </cell>
          <cell r="H55">
            <v>1147.7999999999993</v>
          </cell>
        </row>
        <row r="58">
          <cell r="F58">
            <v>4.0999999999999996</v>
          </cell>
          <cell r="H58">
            <v>4.0999999999999996</v>
          </cell>
        </row>
        <row r="59">
          <cell r="F59">
            <v>645.1</v>
          </cell>
          <cell r="H59">
            <v>645.1</v>
          </cell>
        </row>
        <row r="60">
          <cell r="F60">
            <v>4</v>
          </cell>
          <cell r="H60">
            <v>2.9</v>
          </cell>
        </row>
        <row r="61">
          <cell r="F61">
            <v>-0.3</v>
          </cell>
          <cell r="H61">
            <v>-0.3</v>
          </cell>
        </row>
        <row r="62">
          <cell r="F62">
            <v>221.5</v>
          </cell>
          <cell r="H62">
            <v>369.1</v>
          </cell>
        </row>
        <row r="63">
          <cell r="F63">
            <v>874.40000000000009</v>
          </cell>
          <cell r="H63">
            <v>1020.9000000000001</v>
          </cell>
        </row>
        <row r="64">
          <cell r="F64">
            <v>106.4</v>
          </cell>
          <cell r="H64">
            <v>126.9</v>
          </cell>
        </row>
        <row r="65">
          <cell r="F65">
            <v>980.80000000000007</v>
          </cell>
          <cell r="H65">
            <v>1147.8000000000002</v>
          </cell>
        </row>
        <row r="66">
          <cell r="F66">
            <v>7368.9000000000005</v>
          </cell>
          <cell r="H66">
            <v>6736.0000000000009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>
        <row r="1">
          <cell r="F1" t="str">
            <v>1.2019-9.2019</v>
          </cell>
        </row>
        <row r="4">
          <cell r="F4">
            <v>4127.7999999999993</v>
          </cell>
          <cell r="G4">
            <v>1447.6999999999994</v>
          </cell>
          <cell r="H4">
            <v>3122.4</v>
          </cell>
          <cell r="I4">
            <v>1192.9000000000001</v>
          </cell>
        </row>
        <row r="5">
          <cell r="F5">
            <v>-2108.7999999999997</v>
          </cell>
          <cell r="G5">
            <v>-761.29999999999973</v>
          </cell>
          <cell r="H5">
            <v>-1568.6730574984351</v>
          </cell>
          <cell r="I5">
            <v>-629.07305749843511</v>
          </cell>
        </row>
        <row r="6">
          <cell r="F6">
            <v>2018.9999999999995</v>
          </cell>
          <cell r="G6">
            <v>686.39999999999964</v>
          </cell>
          <cell r="H6">
            <v>1553.726942501565</v>
          </cell>
          <cell r="I6">
            <v>563.82694250156499</v>
          </cell>
        </row>
        <row r="9">
          <cell r="F9">
            <v>-1159.8</v>
          </cell>
          <cell r="G9">
            <v>-403.9</v>
          </cell>
          <cell r="H9">
            <v>-875.30099081646404</v>
          </cell>
          <cell r="I9">
            <v>-339.60099081646399</v>
          </cell>
        </row>
        <row r="10">
          <cell r="F10">
            <v>-664.19999999999993</v>
          </cell>
          <cell r="G10">
            <v>-204.49999999999994</v>
          </cell>
          <cell r="H10">
            <v>-441.45323728080001</v>
          </cell>
          <cell r="I10">
            <v>-168.55323728080003</v>
          </cell>
        </row>
        <row r="11">
          <cell r="F11">
            <v>-192.8</v>
          </cell>
          <cell r="G11">
            <v>-59.5</v>
          </cell>
          <cell r="H11">
            <v>-130.06778986109998</v>
          </cell>
          <cell r="I11">
            <v>-51.867789861099979</v>
          </cell>
        </row>
        <row r="12">
          <cell r="F12">
            <v>3.6999999999999993</v>
          </cell>
          <cell r="G12">
            <v>-2.3000000000000007</v>
          </cell>
          <cell r="H12">
            <v>117.04010459030999</v>
          </cell>
          <cell r="I12">
            <v>26.44010459031</v>
          </cell>
        </row>
        <row r="14">
          <cell r="F14">
            <v>5.8999999999996362</v>
          </cell>
          <cell r="G14">
            <v>16.199999999999818</v>
          </cell>
          <cell r="H14">
            <v>223.94502913351084</v>
          </cell>
          <cell r="I14">
            <v>30.245029133510911</v>
          </cell>
        </row>
        <row r="16">
          <cell r="F16">
            <v>10.9</v>
          </cell>
          <cell r="G16">
            <v>3.4000000000000004</v>
          </cell>
          <cell r="H16">
            <v>28.5</v>
          </cell>
          <cell r="I16">
            <v>11.8</v>
          </cell>
        </row>
        <row r="17">
          <cell r="F17">
            <v>-90.2</v>
          </cell>
          <cell r="G17">
            <v>-21.000000000000004</v>
          </cell>
          <cell r="H17">
            <v>-106.52621913082102</v>
          </cell>
          <cell r="I17">
            <v>-45.526219130821019</v>
          </cell>
        </row>
        <row r="18">
          <cell r="F18">
            <v>-26.9</v>
          </cell>
          <cell r="G18">
            <v>-23</v>
          </cell>
          <cell r="H18">
            <v>0</v>
          </cell>
          <cell r="I18">
            <v>0</v>
          </cell>
        </row>
        <row r="19">
          <cell r="F19">
            <v>-100.30000000000038</v>
          </cell>
          <cell r="G19">
            <v>-24.400000000000187</v>
          </cell>
          <cell r="H19">
            <v>145.91881000268984</v>
          </cell>
          <cell r="I19">
            <v>-3.4811899973101106</v>
          </cell>
        </row>
        <row r="21">
          <cell r="F21">
            <v>-17.142962176085998</v>
          </cell>
          <cell r="G21">
            <v>-19.042962176085997</v>
          </cell>
          <cell r="H21">
            <v>-24.484224391889999</v>
          </cell>
          <cell r="I21">
            <v>-15.78422439189</v>
          </cell>
        </row>
        <row r="22">
          <cell r="F22">
            <v>-117.44296217608638</v>
          </cell>
          <cell r="G22">
            <v>-43.442962176086183</v>
          </cell>
          <cell r="H22">
            <v>121.43458561079984</v>
          </cell>
          <cell r="I22">
            <v>-19.26541438920011</v>
          </cell>
        </row>
        <row r="24">
          <cell r="F24">
            <v>-46.457037823914</v>
          </cell>
          <cell r="H24">
            <v>-77.634585610799945</v>
          </cell>
          <cell r="I24">
            <v>-26.734585610799947</v>
          </cell>
        </row>
        <row r="25">
          <cell r="F25">
            <v>-163.90000000000038</v>
          </cell>
          <cell r="G25">
            <v>-43.400000000000183</v>
          </cell>
          <cell r="H25">
            <v>43.799999999999898</v>
          </cell>
          <cell r="I25">
            <v>-46.000000000000057</v>
          </cell>
        </row>
        <row r="26">
          <cell r="F26">
            <v>-148.30000000000001</v>
          </cell>
          <cell r="G26">
            <v>-32.700000000000017</v>
          </cell>
          <cell r="H26">
            <v>37.799999999999898</v>
          </cell>
          <cell r="I26">
            <v>-44.700000000000102</v>
          </cell>
        </row>
        <row r="27">
          <cell r="F27">
            <v>-15.6</v>
          </cell>
          <cell r="G27">
            <v>-10.7</v>
          </cell>
          <cell r="H27">
            <v>6</v>
          </cell>
          <cell r="I27">
            <v>-1.2999999999999998</v>
          </cell>
        </row>
        <row r="29">
          <cell r="F29">
            <v>4.3139050765359555</v>
          </cell>
          <cell r="G29">
            <v>5.8139050765359555</v>
          </cell>
          <cell r="H29">
            <v>3.3601892200000001</v>
          </cell>
          <cell r="I29">
            <v>-4.9398107800000002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/>
          <cell r="G32"/>
          <cell r="H32"/>
          <cell r="I32"/>
        </row>
        <row r="33">
          <cell r="F33">
            <v>-0.31390507653595506</v>
          </cell>
          <cell r="H33">
            <v>-0.36018921999999998</v>
          </cell>
          <cell r="I33">
            <v>3.9810780000000046E-2</v>
          </cell>
        </row>
        <row r="34">
          <cell r="F34">
            <v>0</v>
          </cell>
          <cell r="G34">
            <v>0</v>
          </cell>
          <cell r="H34"/>
          <cell r="I34"/>
        </row>
        <row r="35">
          <cell r="F35">
            <v>0</v>
          </cell>
          <cell r="G35">
            <v>0</v>
          </cell>
          <cell r="H35"/>
          <cell r="I35"/>
        </row>
        <row r="39">
          <cell r="F39">
            <v>4</v>
          </cell>
          <cell r="G39">
            <v>5.8000000000000007</v>
          </cell>
          <cell r="H39">
            <v>3</v>
          </cell>
          <cell r="I39">
            <v>-4.9000000000000004</v>
          </cell>
        </row>
        <row r="41">
          <cell r="F41">
            <v>-159.9</v>
          </cell>
          <cell r="G41">
            <v>-37.600000000000023</v>
          </cell>
          <cell r="H41">
            <v>46.799999999999898</v>
          </cell>
          <cell r="I41">
            <v>-50.900000000000098</v>
          </cell>
        </row>
        <row r="42">
          <cell r="F42"/>
          <cell r="G42"/>
          <cell r="H42"/>
          <cell r="I42"/>
        </row>
        <row r="43">
          <cell r="F43">
            <v>-144.30000000000001</v>
          </cell>
          <cell r="G43">
            <v>-26.900000000000023</v>
          </cell>
          <cell r="H43">
            <v>40.799999999999898</v>
          </cell>
          <cell r="I43">
            <v>-49.600000000000101</v>
          </cell>
        </row>
        <row r="44">
          <cell r="F44">
            <v>-97.529057099550428</v>
          </cell>
          <cell r="G44">
            <v>-26.929057099550231</v>
          </cell>
          <cell r="H44">
            <v>118.79477483079984</v>
          </cell>
          <cell r="I44">
            <v>-22.905225169200111</v>
          </cell>
        </row>
        <row r="45">
          <cell r="F45">
            <v>-46.770942900449953</v>
          </cell>
          <cell r="H45">
            <v>-77.99477483079994</v>
          </cell>
          <cell r="I45">
            <v>-26.694774830799947</v>
          </cell>
        </row>
        <row r="46">
          <cell r="F46">
            <v>-15.6</v>
          </cell>
          <cell r="G46">
            <v>-10.7</v>
          </cell>
          <cell r="H46">
            <v>6</v>
          </cell>
          <cell r="I46">
            <v>-1.2999999999999998</v>
          </cell>
        </row>
        <row r="47">
          <cell r="F47">
            <v>41.2</v>
          </cell>
          <cell r="G47">
            <v>41.2</v>
          </cell>
          <cell r="H47">
            <v>41.2</v>
          </cell>
          <cell r="I47">
            <v>41.2</v>
          </cell>
        </row>
        <row r="48">
          <cell r="F48">
            <v>-2.8505573343710284</v>
          </cell>
          <cell r="G48">
            <v>-1.054440829516655</v>
          </cell>
          <cell r="H48">
            <v>2.9474413983203842</v>
          </cell>
          <cell r="I48">
            <v>-0.46760714536893466</v>
          </cell>
        </row>
        <row r="49">
          <cell r="F49">
            <v>-2.8505573343710284</v>
          </cell>
          <cell r="G49">
            <v>-1.054440829516655</v>
          </cell>
          <cell r="H49">
            <v>2.9474413983203842</v>
          </cell>
          <cell r="I49">
            <v>-0.46760714536893466</v>
          </cell>
        </row>
        <row r="50">
          <cell r="F50">
            <v>-1.1275980054348058</v>
          </cell>
          <cell r="H50">
            <v>-1.884334602203882</v>
          </cell>
          <cell r="I50">
            <v>-0.64889770899999866</v>
          </cell>
        </row>
        <row r="51">
          <cell r="F51">
            <v>-1.1275980054348058</v>
          </cell>
          <cell r="H51">
            <v>-1.884334602203882</v>
          </cell>
          <cell r="I51">
            <v>-0.64889770899999866</v>
          </cell>
        </row>
      </sheetData>
      <sheetData sheetId="22" refreshError="1"/>
      <sheetData sheetId="23" refreshError="1"/>
      <sheetData sheetId="24" refreshError="1">
        <row r="1">
          <cell r="F1" t="str">
            <v>1.2019-9.2019</v>
          </cell>
        </row>
        <row r="3">
          <cell r="F3">
            <v>-146.19999999999999</v>
          </cell>
          <cell r="H3">
            <v>69.400000000000006</v>
          </cell>
        </row>
        <row r="4">
          <cell r="F4">
            <v>526.5</v>
          </cell>
          <cell r="H4">
            <v>434.4</v>
          </cell>
        </row>
        <row r="5">
          <cell r="F5">
            <v>2.2000000000000002</v>
          </cell>
          <cell r="H5">
            <v>0</v>
          </cell>
        </row>
        <row r="6">
          <cell r="F6">
            <v>2.6999999999999997</v>
          </cell>
          <cell r="H6">
            <v>-4.0999999999999996</v>
          </cell>
        </row>
        <row r="7">
          <cell r="F7">
            <v>26.9</v>
          </cell>
          <cell r="H7">
            <v>0</v>
          </cell>
        </row>
        <row r="8">
          <cell r="F8">
            <v>56.4</v>
          </cell>
          <cell r="H8">
            <v>46.8</v>
          </cell>
        </row>
        <row r="9">
          <cell r="F9">
            <v>81.300000000000011</v>
          </cell>
          <cell r="H9">
            <v>-113.8</v>
          </cell>
        </row>
        <row r="10">
          <cell r="F10">
            <v>-35.299999999999997</v>
          </cell>
          <cell r="H10">
            <v>-41.4</v>
          </cell>
        </row>
        <row r="12">
          <cell r="F12">
            <v>514.5</v>
          </cell>
          <cell r="H12">
            <v>391.2999999999999</v>
          </cell>
        </row>
        <row r="15">
          <cell r="F15">
            <v>-304</v>
          </cell>
          <cell r="H15">
            <v>-415.9</v>
          </cell>
        </row>
        <row r="16">
          <cell r="F16">
            <v>-35</v>
          </cell>
          <cell r="H16">
            <v>-72.599999999999994</v>
          </cell>
        </row>
        <row r="17">
          <cell r="F17">
            <v>390.2</v>
          </cell>
          <cell r="H17">
            <v>594.6</v>
          </cell>
        </row>
        <row r="21">
          <cell r="F21">
            <v>565.70000000000005</v>
          </cell>
          <cell r="H21">
            <v>497.39999999999992</v>
          </cell>
        </row>
        <row r="24">
          <cell r="F24">
            <v>19.3</v>
          </cell>
          <cell r="H24">
            <v>32.6</v>
          </cell>
        </row>
        <row r="25">
          <cell r="F25">
            <v>0</v>
          </cell>
          <cell r="H25">
            <v>0</v>
          </cell>
        </row>
        <row r="26">
          <cell r="F26">
            <v>11.9</v>
          </cell>
          <cell r="H26">
            <v>0</v>
          </cell>
        </row>
        <row r="27">
          <cell r="F27">
            <v>-369.8</v>
          </cell>
          <cell r="H27">
            <v>-268.09999999999997</v>
          </cell>
        </row>
        <row r="28">
          <cell r="F28">
            <v>-112.7</v>
          </cell>
          <cell r="H28">
            <v>-9.1</v>
          </cell>
        </row>
        <row r="30">
          <cell r="F30">
            <v>-16.5</v>
          </cell>
          <cell r="H30">
            <v>0</v>
          </cell>
        </row>
        <row r="31">
          <cell r="F31">
            <v>0</v>
          </cell>
          <cell r="H31">
            <v>-132.4</v>
          </cell>
        </row>
        <row r="32">
          <cell r="F32">
            <v>-118.4</v>
          </cell>
          <cell r="H32">
            <v>0</v>
          </cell>
        </row>
        <row r="33">
          <cell r="F33">
            <v>-9.4</v>
          </cell>
          <cell r="H33">
            <v>0</v>
          </cell>
        </row>
        <row r="34">
          <cell r="F34">
            <v>-5.5</v>
          </cell>
          <cell r="H34">
            <v>0</v>
          </cell>
        </row>
        <row r="35">
          <cell r="F35">
            <v>-601.1</v>
          </cell>
          <cell r="H35">
            <v>-377</v>
          </cell>
        </row>
        <row r="38">
          <cell r="F38">
            <v>633.20000000000005</v>
          </cell>
          <cell r="H38">
            <v>227.8</v>
          </cell>
        </row>
        <row r="39">
          <cell r="F39">
            <v>0</v>
          </cell>
          <cell r="H39">
            <v>209.4</v>
          </cell>
        </row>
        <row r="40">
          <cell r="F40">
            <v>-4.2</v>
          </cell>
          <cell r="H40">
            <v>0</v>
          </cell>
        </row>
        <row r="41">
          <cell r="F41">
            <v>-75</v>
          </cell>
          <cell r="H41">
            <v>0</v>
          </cell>
        </row>
        <row r="42">
          <cell r="F42">
            <v>-6.9</v>
          </cell>
          <cell r="H42">
            <v>-209.3</v>
          </cell>
        </row>
        <row r="43">
          <cell r="F43">
            <v>-364.7</v>
          </cell>
          <cell r="H43">
            <v>-341.5</v>
          </cell>
        </row>
        <row r="44">
          <cell r="F44">
            <v>-54.9</v>
          </cell>
          <cell r="H44">
            <v>-46.8</v>
          </cell>
        </row>
        <row r="49">
          <cell r="F49">
            <v>127.50000000000003</v>
          </cell>
          <cell r="H49">
            <v>-160.4</v>
          </cell>
        </row>
        <row r="52">
          <cell r="F52">
            <v>92.100000000000051</v>
          </cell>
          <cell r="H52">
            <v>-40.000000000000085</v>
          </cell>
        </row>
        <row r="54">
          <cell r="F54">
            <v>91.4</v>
          </cell>
          <cell r="H54">
            <v>-35.6</v>
          </cell>
        </row>
        <row r="55">
          <cell r="F55">
            <v>-0.7</v>
          </cell>
          <cell r="H55">
            <v>4.3999999999999995</v>
          </cell>
        </row>
        <row r="57">
          <cell r="F57">
            <v>374.3</v>
          </cell>
          <cell r="H57">
            <v>511.6</v>
          </cell>
        </row>
        <row r="59">
          <cell r="F59">
            <v>466.4</v>
          </cell>
          <cell r="H59">
            <v>471.6</v>
          </cell>
        </row>
      </sheetData>
      <sheetData sheetId="25" refreshError="1"/>
      <sheetData sheetId="26" refreshError="1">
        <row r="1">
          <cell r="C1" t="str">
            <v>KAPITAŁ AKCYJNY</v>
          </cell>
        </row>
        <row r="3">
          <cell r="C3">
            <v>4.0999999999999996</v>
          </cell>
          <cell r="D3">
            <v>644.9</v>
          </cell>
          <cell r="E3">
            <v>453.1</v>
          </cell>
          <cell r="F3">
            <v>-1.3</v>
          </cell>
          <cell r="G3">
            <v>-0.3</v>
          </cell>
          <cell r="H3">
            <v>67.8</v>
          </cell>
          <cell r="I3">
            <v>1168.3</v>
          </cell>
        </row>
        <row r="6">
          <cell r="C6">
            <v>0</v>
          </cell>
          <cell r="D6">
            <v>0</v>
          </cell>
          <cell r="E6">
            <v>56.699999999999996</v>
          </cell>
          <cell r="F6">
            <v>0</v>
          </cell>
          <cell r="G6">
            <v>0</v>
          </cell>
          <cell r="H6">
            <v>0</v>
          </cell>
          <cell r="I6">
            <v>56.699999999999996</v>
          </cell>
        </row>
        <row r="8">
          <cell r="C8">
            <v>0</v>
          </cell>
          <cell r="D8">
            <v>0</v>
          </cell>
          <cell r="E8">
            <v>2.6</v>
          </cell>
          <cell r="F8">
            <v>0</v>
          </cell>
          <cell r="G8">
            <v>0</v>
          </cell>
          <cell r="H8">
            <v>-2.6</v>
          </cell>
          <cell r="I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4.2</v>
          </cell>
          <cell r="G9">
            <v>0</v>
          </cell>
          <cell r="H9">
            <v>1.6</v>
          </cell>
          <cell r="I9">
            <v>5.8000000000000007</v>
          </cell>
        </row>
        <row r="10">
          <cell r="C10">
            <v>0</v>
          </cell>
          <cell r="D10">
            <v>0</v>
          </cell>
          <cell r="E10">
            <v>59.3</v>
          </cell>
          <cell r="F10">
            <v>4.2</v>
          </cell>
          <cell r="G10">
            <v>0</v>
          </cell>
          <cell r="H10">
            <v>-1</v>
          </cell>
          <cell r="I10">
            <v>62.5</v>
          </cell>
        </row>
        <row r="11">
          <cell r="C11">
            <v>0</v>
          </cell>
          <cell r="D11">
            <v>0</v>
          </cell>
          <cell r="E11">
            <v>-94.7</v>
          </cell>
          <cell r="F11">
            <v>0</v>
          </cell>
          <cell r="G11">
            <v>0</v>
          </cell>
          <cell r="H11">
            <v>0</v>
          </cell>
          <cell r="I11">
            <v>-94.7</v>
          </cell>
        </row>
        <row r="12">
          <cell r="C12">
            <v>0</v>
          </cell>
          <cell r="D12">
            <v>0</v>
          </cell>
          <cell r="E12">
            <v>25.4</v>
          </cell>
          <cell r="F12">
            <v>0</v>
          </cell>
          <cell r="G12">
            <v>0</v>
          </cell>
          <cell r="H12">
            <v>0</v>
          </cell>
          <cell r="I12">
            <v>25.4</v>
          </cell>
        </row>
        <row r="13">
          <cell r="C13">
            <v>0</v>
          </cell>
          <cell r="D13">
            <v>0.2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0.2</v>
          </cell>
        </row>
        <row r="14">
          <cell r="H14">
            <v>60.1</v>
          </cell>
          <cell r="I14">
            <v>60.1</v>
          </cell>
        </row>
        <row r="15">
          <cell r="C15">
            <v>0</v>
          </cell>
          <cell r="D15">
            <v>0.2</v>
          </cell>
          <cell r="E15">
            <v>-69.300000000000011</v>
          </cell>
          <cell r="F15">
            <v>0</v>
          </cell>
          <cell r="G15">
            <v>0</v>
          </cell>
          <cell r="H15">
            <v>60.1</v>
          </cell>
          <cell r="I15">
            <v>-9.0000000000000071</v>
          </cell>
        </row>
        <row r="16">
          <cell r="C16">
            <v>0</v>
          </cell>
          <cell r="D16">
            <v>0</v>
          </cell>
          <cell r="E16">
            <v>-74</v>
          </cell>
          <cell r="F16">
            <v>0</v>
          </cell>
          <cell r="G16">
            <v>0</v>
          </cell>
          <cell r="H16">
            <v>0</v>
          </cell>
          <cell r="I16">
            <v>-74</v>
          </cell>
        </row>
        <row r="18">
          <cell r="C18">
            <v>4.0999999999999996</v>
          </cell>
          <cell r="D18">
            <v>645.1</v>
          </cell>
          <cell r="E18">
            <v>369.09999999999997</v>
          </cell>
          <cell r="F18">
            <v>2.9000000000000004</v>
          </cell>
          <cell r="G18">
            <v>-0.3</v>
          </cell>
          <cell r="H18">
            <v>126.9</v>
          </cell>
          <cell r="I18">
            <v>1147.8</v>
          </cell>
        </row>
        <row r="20">
          <cell r="C20">
            <v>4.0999999999999996</v>
          </cell>
          <cell r="D20">
            <v>645.1</v>
          </cell>
          <cell r="E20">
            <v>369.09999999999997</v>
          </cell>
          <cell r="F20">
            <v>2.9000000000000004</v>
          </cell>
          <cell r="G20">
            <v>-0.3</v>
          </cell>
          <cell r="H20">
            <v>126.9</v>
          </cell>
          <cell r="I20">
            <v>1147.8</v>
          </cell>
        </row>
        <row r="21">
          <cell r="C21">
            <v>0</v>
          </cell>
          <cell r="D21">
            <v>0</v>
          </cell>
          <cell r="E21">
            <v>-163.90000000000038</v>
          </cell>
          <cell r="F21">
            <v>0</v>
          </cell>
          <cell r="G21">
            <v>0</v>
          </cell>
          <cell r="H21">
            <v>0</v>
          </cell>
          <cell r="I21">
            <v>-163.90000000000038</v>
          </cell>
        </row>
        <row r="22">
          <cell r="C22">
            <v>0</v>
          </cell>
          <cell r="D22">
            <v>0</v>
          </cell>
          <cell r="E22">
            <v>15.6</v>
          </cell>
          <cell r="F22">
            <v>0</v>
          </cell>
          <cell r="G22">
            <v>0</v>
          </cell>
          <cell r="H22">
            <v>-15.6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1.1000000000000001</v>
          </cell>
          <cell r="G23">
            <v>0</v>
          </cell>
          <cell r="H23">
            <v>2.9</v>
          </cell>
          <cell r="I23">
            <v>4</v>
          </cell>
        </row>
        <row r="24">
          <cell r="C24">
            <v>0</v>
          </cell>
          <cell r="D24">
            <v>0</v>
          </cell>
          <cell r="E24">
            <v>-148.30000000000038</v>
          </cell>
          <cell r="F24">
            <v>1.1000000000000001</v>
          </cell>
          <cell r="G24">
            <v>0</v>
          </cell>
          <cell r="H24">
            <v>-12.7</v>
          </cell>
          <cell r="I24">
            <v>-159.90000000000038</v>
          </cell>
        </row>
        <row r="25">
          <cell r="C25">
            <v>0</v>
          </cell>
          <cell r="D25">
            <v>0</v>
          </cell>
          <cell r="E25">
            <v>-23.9</v>
          </cell>
          <cell r="F25">
            <v>0</v>
          </cell>
          <cell r="G25">
            <v>0</v>
          </cell>
          <cell r="H25">
            <v>0</v>
          </cell>
          <cell r="I25">
            <v>-23.9</v>
          </cell>
        </row>
        <row r="26">
          <cell r="C26">
            <v>0</v>
          </cell>
          <cell r="D26">
            <v>0</v>
          </cell>
          <cell r="E26">
            <v>17.399999999999999</v>
          </cell>
          <cell r="F26">
            <v>0</v>
          </cell>
          <cell r="G26">
            <v>0</v>
          </cell>
          <cell r="H26">
            <v>0</v>
          </cell>
          <cell r="I26">
            <v>17.399999999999999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8.7999999999999989</v>
          </cell>
          <cell r="I28">
            <v>8.7999999999999989</v>
          </cell>
        </row>
        <row r="29">
          <cell r="C29">
            <v>0</v>
          </cell>
          <cell r="D29">
            <v>0</v>
          </cell>
          <cell r="E29">
            <v>-6.5</v>
          </cell>
          <cell r="F29">
            <v>0</v>
          </cell>
          <cell r="G29">
            <v>0</v>
          </cell>
          <cell r="H29">
            <v>8.7999999999999989</v>
          </cell>
          <cell r="I29">
            <v>2.2999999999999989</v>
          </cell>
        </row>
        <row r="33">
          <cell r="C33"/>
          <cell r="D33"/>
          <cell r="E33">
            <v>7.2</v>
          </cell>
          <cell r="F33"/>
          <cell r="G33"/>
          <cell r="H33">
            <v>-16.600000000000001</v>
          </cell>
          <cell r="I33">
            <v>-9.4000000000000021</v>
          </cell>
        </row>
        <row r="34">
          <cell r="C34">
            <v>4.0999999999999996</v>
          </cell>
          <cell r="D34">
            <v>645.1</v>
          </cell>
          <cell r="E34">
            <v>221.49999999999957</v>
          </cell>
          <cell r="F34">
            <v>4</v>
          </cell>
          <cell r="G34">
            <v>-0.3</v>
          </cell>
          <cell r="H34">
            <v>106.4</v>
          </cell>
          <cell r="I34">
            <v>980.79999999999961</v>
          </cell>
        </row>
      </sheetData>
      <sheetData sheetId="27" refreshError="1"/>
      <sheetData sheetId="28" refreshError="1"/>
      <sheetData sheetId="29" refreshError="1">
        <row r="1">
          <cell r="B1" t="str">
            <v>1.2019-9.2019</v>
          </cell>
        </row>
        <row r="4">
          <cell r="C4">
            <v>1620.3000000000002</v>
          </cell>
          <cell r="D4">
            <v>778.8</v>
          </cell>
          <cell r="E4">
            <v>452.2</v>
          </cell>
          <cell r="F4">
            <v>107.8</v>
          </cell>
          <cell r="G4">
            <v>995.3</v>
          </cell>
          <cell r="H4">
            <v>1980</v>
          </cell>
          <cell r="I4">
            <v>119.9</v>
          </cell>
          <cell r="K4">
            <v>6054.3</v>
          </cell>
          <cell r="L4">
            <v>15.1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-1814.3</v>
          </cell>
          <cell r="I5">
            <v>-119.7</v>
          </cell>
          <cell r="K5">
            <v>-1934</v>
          </cell>
          <cell r="L5" t="str">
            <v>-</v>
          </cell>
        </row>
        <row r="6">
          <cell r="C6">
            <v>1620.3000000000002</v>
          </cell>
          <cell r="D6">
            <v>778.8</v>
          </cell>
          <cell r="E6">
            <v>452.2</v>
          </cell>
          <cell r="F6">
            <v>107.8</v>
          </cell>
          <cell r="G6">
            <v>995.3</v>
          </cell>
          <cell r="H6">
            <v>165.7</v>
          </cell>
          <cell r="I6">
            <v>0.2</v>
          </cell>
          <cell r="K6">
            <v>4120.2999999999993</v>
          </cell>
          <cell r="L6">
            <v>15.1</v>
          </cell>
        </row>
        <row r="8">
          <cell r="C8">
            <v>804.4</v>
          </cell>
          <cell r="D8">
            <v>445.4</v>
          </cell>
          <cell r="E8">
            <v>249.9</v>
          </cell>
          <cell r="F8">
            <v>57.2</v>
          </cell>
          <cell r="G8">
            <v>422.4</v>
          </cell>
          <cell r="H8">
            <v>32.700000000000003</v>
          </cell>
          <cell r="I8">
            <v>-0.5</v>
          </cell>
          <cell r="K8">
            <v>2011.5000000000002</v>
          </cell>
          <cell r="L8">
            <v>2.8006386192755826</v>
          </cell>
        </row>
        <row r="9">
          <cell r="C9">
            <v>0.4964512744553477</v>
          </cell>
          <cell r="D9">
            <v>0.57190549563430915</v>
          </cell>
          <cell r="E9">
            <v>0.55263157894736847</v>
          </cell>
          <cell r="F9">
            <v>0.53061224489795922</v>
          </cell>
          <cell r="G9">
            <v>0.42439465487792627</v>
          </cell>
          <cell r="H9">
            <v>0.19734459867229937</v>
          </cell>
          <cell r="I9"/>
          <cell r="K9">
            <v>0.48819260733441755</v>
          </cell>
          <cell r="L9">
            <v>0.18613551158094116</v>
          </cell>
        </row>
        <row r="10">
          <cell r="C10">
            <v>196.6</v>
          </cell>
          <cell r="D10">
            <v>15.2</v>
          </cell>
          <cell r="E10">
            <v>-98</v>
          </cell>
          <cell r="F10">
            <v>-11.4</v>
          </cell>
          <cell r="G10">
            <v>71.3</v>
          </cell>
          <cell r="H10">
            <v>14.3</v>
          </cell>
          <cell r="I10">
            <v>-0.5</v>
          </cell>
          <cell r="K10">
            <v>187.5</v>
          </cell>
          <cell r="L10">
            <v>-20.258695706404531</v>
          </cell>
        </row>
        <row r="13">
          <cell r="C13">
            <v>1463.7</v>
          </cell>
          <cell r="D13">
            <v>912.5</v>
          </cell>
          <cell r="E13">
            <v>577.29999999999995</v>
          </cell>
          <cell r="F13">
            <v>258.2</v>
          </cell>
          <cell r="G13">
            <v>527.70000000000005</v>
          </cell>
          <cell r="H13">
            <v>290.39999999999998</v>
          </cell>
          <cell r="I13">
            <v>69.599999999999994</v>
          </cell>
          <cell r="K13">
            <v>4099.3999999999996</v>
          </cell>
          <cell r="L13">
            <v>0</v>
          </cell>
        </row>
        <row r="14">
          <cell r="C14">
            <v>10.1</v>
          </cell>
          <cell r="D14">
            <v>0.2</v>
          </cell>
          <cell r="E14">
            <v>0</v>
          </cell>
          <cell r="F14">
            <v>0.9</v>
          </cell>
          <cell r="G14">
            <v>11.3</v>
          </cell>
          <cell r="H14">
            <v>26.1</v>
          </cell>
          <cell r="I14">
            <v>3.1</v>
          </cell>
          <cell r="K14">
            <v>51.7</v>
          </cell>
          <cell r="L14">
            <v>0</v>
          </cell>
        </row>
        <row r="15">
          <cell r="C15">
            <v>524.19999999999993</v>
          </cell>
          <cell r="D15">
            <v>281.7</v>
          </cell>
          <cell r="E15">
            <v>218.3</v>
          </cell>
          <cell r="F15">
            <v>75.599999999999994</v>
          </cell>
          <cell r="G15">
            <v>417.5</v>
          </cell>
          <cell r="H15">
            <v>670.8</v>
          </cell>
          <cell r="I15">
            <v>38.799999999999997</v>
          </cell>
          <cell r="K15">
            <v>2226.8999999999996</v>
          </cell>
          <cell r="L15">
            <v>0</v>
          </cell>
        </row>
        <row r="16">
          <cell r="C16">
            <v>639.4</v>
          </cell>
          <cell r="D16">
            <v>273.3</v>
          </cell>
          <cell r="E16">
            <v>94.1</v>
          </cell>
          <cell r="F16">
            <v>54</v>
          </cell>
          <cell r="G16">
            <v>404.1</v>
          </cell>
          <cell r="H16">
            <v>126.8</v>
          </cell>
          <cell r="I16">
            <v>69.599999999999994</v>
          </cell>
          <cell r="K16">
            <v>1661.3</v>
          </cell>
          <cell r="L16">
            <v>0</v>
          </cell>
        </row>
        <row r="18">
          <cell r="C18">
            <v>-199.1</v>
          </cell>
          <cell r="D18">
            <v>-144.1</v>
          </cell>
          <cell r="E18">
            <v>-107.3</v>
          </cell>
          <cell r="F18">
            <v>-20.6</v>
          </cell>
          <cell r="G18">
            <v>-8.4</v>
          </cell>
          <cell r="H18">
            <v>-0.8</v>
          </cell>
          <cell r="I18">
            <v>0</v>
          </cell>
          <cell r="K18">
            <v>-480.3</v>
          </cell>
          <cell r="L18">
            <v>0</v>
          </cell>
        </row>
        <row r="19">
          <cell r="C19">
            <v>0</v>
          </cell>
          <cell r="D19">
            <v>0</v>
          </cell>
          <cell r="E19">
            <v>-2.2000000000000002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-2.2000000000000002</v>
          </cell>
          <cell r="L19">
            <v>0</v>
          </cell>
        </row>
        <row r="22">
          <cell r="C22">
            <v>1412.3</v>
          </cell>
          <cell r="D22">
            <v>660.1</v>
          </cell>
          <cell r="E22">
            <v>243.3</v>
          </cell>
          <cell r="F22">
            <v>75.5</v>
          </cell>
          <cell r="G22">
            <v>649.79999999999995</v>
          </cell>
          <cell r="H22">
            <v>1685.6</v>
          </cell>
          <cell r="I22">
            <v>180.7</v>
          </cell>
          <cell r="K22">
            <v>4907.3</v>
          </cell>
          <cell r="L22">
            <v>151.70057243940997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-1604.6</v>
          </cell>
          <cell r="I23">
            <v>-180.3</v>
          </cell>
          <cell r="K23">
            <v>-1784.8999999999999</v>
          </cell>
          <cell r="L23"/>
        </row>
        <row r="24">
          <cell r="C24">
            <v>1412.3</v>
          </cell>
          <cell r="D24">
            <v>660.1</v>
          </cell>
          <cell r="E24">
            <v>243.3</v>
          </cell>
          <cell r="F24">
            <v>75.5</v>
          </cell>
          <cell r="G24">
            <v>649.79999999999995</v>
          </cell>
          <cell r="H24">
            <v>81</v>
          </cell>
          <cell r="I24">
            <v>0.39999999999997726</v>
          </cell>
          <cell r="K24">
            <v>3122.4</v>
          </cell>
          <cell r="L24">
            <v>151.70057243940997</v>
          </cell>
        </row>
        <row r="26">
          <cell r="C26">
            <v>709.4</v>
          </cell>
          <cell r="D26">
            <v>370.5</v>
          </cell>
          <cell r="E26">
            <v>142</v>
          </cell>
          <cell r="F26">
            <v>40.4</v>
          </cell>
          <cell r="G26">
            <v>265.89999999999998</v>
          </cell>
          <cell r="H26">
            <v>25.5</v>
          </cell>
          <cell r="I26">
            <v>0</v>
          </cell>
          <cell r="K26">
            <v>1553.7</v>
          </cell>
          <cell r="L26">
            <v>90.173629937844964</v>
          </cell>
        </row>
        <row r="27">
          <cell r="C27">
            <v>0.50230121079090839</v>
          </cell>
          <cell r="D27">
            <v>0.56127859415240111</v>
          </cell>
          <cell r="E27">
            <v>0.58381265406737881</v>
          </cell>
          <cell r="F27">
            <v>0.53509933774834439</v>
          </cell>
          <cell r="G27">
            <v>0.40920283164050475</v>
          </cell>
          <cell r="H27">
            <v>0.31481481481481483</v>
          </cell>
          <cell r="I27" t="str">
            <v>nd</v>
          </cell>
          <cell r="K27">
            <v>0.49758206565252205</v>
          </cell>
          <cell r="L27">
            <v>0.59441852122120897</v>
          </cell>
        </row>
        <row r="28">
          <cell r="C28">
            <v>174.6</v>
          </cell>
          <cell r="D28">
            <v>26.6</v>
          </cell>
          <cell r="E28">
            <v>-61.6</v>
          </cell>
          <cell r="F28">
            <v>-0.2</v>
          </cell>
          <cell r="G28">
            <v>77.8</v>
          </cell>
          <cell r="H28">
            <v>19.8</v>
          </cell>
          <cell r="I28">
            <v>0</v>
          </cell>
          <cell r="K28">
            <v>237</v>
          </cell>
          <cell r="L28">
            <v>-65.97214196489098</v>
          </cell>
        </row>
        <row r="31">
          <cell r="C31">
            <v>1168.9000000000001</v>
          </cell>
          <cell r="D31">
            <v>800.7</v>
          </cell>
          <cell r="E31">
            <v>1273.5999999999999</v>
          </cell>
          <cell r="F31">
            <v>118.3</v>
          </cell>
          <cell r="G31">
            <v>349.2</v>
          </cell>
          <cell r="H31">
            <v>63.1</v>
          </cell>
          <cell r="I31">
            <v>72.099999999999994</v>
          </cell>
          <cell r="K31">
            <v>3845.8999999999996</v>
          </cell>
          <cell r="L31"/>
        </row>
        <row r="32">
          <cell r="C32">
            <v>8.4</v>
          </cell>
          <cell r="D32">
            <v>0</v>
          </cell>
          <cell r="E32">
            <v>1.9</v>
          </cell>
          <cell r="F32">
            <v>1.7</v>
          </cell>
          <cell r="G32">
            <v>7.3</v>
          </cell>
          <cell r="H32">
            <v>23</v>
          </cell>
          <cell r="I32">
            <v>2.6</v>
          </cell>
          <cell r="K32">
            <v>44.9</v>
          </cell>
          <cell r="L32"/>
        </row>
        <row r="33">
          <cell r="C33">
            <v>333.8</v>
          </cell>
          <cell r="D33">
            <v>218.1</v>
          </cell>
          <cell r="E33">
            <v>221.5</v>
          </cell>
          <cell r="F33">
            <v>43.3</v>
          </cell>
          <cell r="G33">
            <v>313</v>
          </cell>
          <cell r="H33">
            <v>815.5</v>
          </cell>
          <cell r="I33">
            <v>42.4</v>
          </cell>
          <cell r="K33">
            <v>1987.6</v>
          </cell>
          <cell r="L33"/>
        </row>
        <row r="34">
          <cell r="C34">
            <v>509.2</v>
          </cell>
          <cell r="D34">
            <v>244.4</v>
          </cell>
          <cell r="E34">
            <v>153.79999999999998</v>
          </cell>
          <cell r="F34">
            <v>34.5</v>
          </cell>
          <cell r="G34">
            <v>238.3</v>
          </cell>
          <cell r="H34">
            <v>63.1</v>
          </cell>
          <cell r="I34">
            <v>72.099999999999994</v>
          </cell>
          <cell r="K34">
            <v>1315.3999999999999</v>
          </cell>
          <cell r="L34"/>
        </row>
        <row r="36">
          <cell r="C36">
            <v>-160.6</v>
          </cell>
          <cell r="D36">
            <v>-106.9</v>
          </cell>
          <cell r="E36">
            <v>-64.5</v>
          </cell>
          <cell r="F36">
            <v>-11.8</v>
          </cell>
          <cell r="G36">
            <v>-3.1</v>
          </cell>
          <cell r="H36">
            <v>-0.6</v>
          </cell>
          <cell r="I36">
            <v>-1.8</v>
          </cell>
          <cell r="K36">
            <v>-349.30000000000007</v>
          </cell>
          <cell r="L36">
            <v>-63.2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/>
        </row>
        <row r="45">
          <cell r="C45">
            <v>6054.3</v>
          </cell>
          <cell r="D45">
            <v>-1934</v>
          </cell>
          <cell r="E45">
            <v>4120.3</v>
          </cell>
          <cell r="F45">
            <v>4907.3</v>
          </cell>
          <cell r="G45">
            <v>-1784.8999999999999</v>
          </cell>
          <cell r="H45">
            <v>3122.4</v>
          </cell>
        </row>
        <row r="46">
          <cell r="C46">
            <v>7.4880000000000004</v>
          </cell>
          <cell r="D46">
            <v>0</v>
          </cell>
          <cell r="E46">
            <v>7.4880000000000004</v>
          </cell>
          <cell r="F46">
            <v>0</v>
          </cell>
          <cell r="G46">
            <v>0</v>
          </cell>
          <cell r="H46">
            <v>0</v>
          </cell>
        </row>
        <row r="47">
          <cell r="C47">
            <v>0</v>
          </cell>
          <cell r="D47">
            <v>0</v>
          </cell>
          <cell r="E47">
            <v>4127.8</v>
          </cell>
          <cell r="F47">
            <v>0</v>
          </cell>
          <cell r="G47">
            <v>0</v>
          </cell>
          <cell r="H47">
            <v>3122.4</v>
          </cell>
        </row>
        <row r="48">
          <cell r="C48">
            <v>0</v>
          </cell>
          <cell r="D48">
            <v>0</v>
          </cell>
          <cell r="E48">
            <v>-2108.8000000000002</v>
          </cell>
          <cell r="F48">
            <v>0</v>
          </cell>
          <cell r="G48">
            <v>0</v>
          </cell>
          <cell r="H48">
            <v>-1568.7</v>
          </cell>
        </row>
        <row r="49">
          <cell r="C49">
            <v>2011.5000000000002</v>
          </cell>
          <cell r="D49">
            <v>0</v>
          </cell>
          <cell r="E49">
            <v>2011.5000000000002</v>
          </cell>
          <cell r="F49">
            <v>1553.7</v>
          </cell>
          <cell r="G49">
            <v>0</v>
          </cell>
          <cell r="H49">
            <v>1553.7</v>
          </cell>
        </row>
        <row r="50">
          <cell r="C50">
            <v>7.4880000000000004</v>
          </cell>
          <cell r="D50"/>
          <cell r="E50">
            <v>7.4880000000000004</v>
          </cell>
          <cell r="F50">
            <v>0</v>
          </cell>
          <cell r="G50">
            <v>0</v>
          </cell>
          <cell r="H50">
            <v>0</v>
          </cell>
        </row>
        <row r="51">
          <cell r="C51">
            <v>2018.9880000000003</v>
          </cell>
          <cell r="D51"/>
          <cell r="E51">
            <v>2018.9880000000003</v>
          </cell>
          <cell r="F51">
            <v>0</v>
          </cell>
          <cell r="G51">
            <v>0</v>
          </cell>
          <cell r="H51">
            <v>0</v>
          </cell>
        </row>
        <row r="52">
          <cell r="C52">
            <v>-1824</v>
          </cell>
          <cell r="D52">
            <v>0</v>
          </cell>
          <cell r="E52">
            <v>-1824</v>
          </cell>
          <cell r="F52">
            <v>-1316.7</v>
          </cell>
          <cell r="G52">
            <v>0</v>
          </cell>
          <cell r="H52">
            <v>-1316.7</v>
          </cell>
        </row>
        <row r="53">
          <cell r="C53">
            <v>194.98800000000028</v>
          </cell>
          <cell r="D53">
            <v>0</v>
          </cell>
          <cell r="E53">
            <v>195</v>
          </cell>
          <cell r="F53">
            <v>237</v>
          </cell>
          <cell r="G53">
            <v>0</v>
          </cell>
          <cell r="H53">
            <v>237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C55">
            <v>0</v>
          </cell>
          <cell r="D55">
            <v>0</v>
          </cell>
          <cell r="E55">
            <v>-192.8</v>
          </cell>
          <cell r="F55">
            <v>0</v>
          </cell>
          <cell r="G55">
            <v>0</v>
          </cell>
          <cell r="H55">
            <v>-130.06778986109998</v>
          </cell>
        </row>
        <row r="56">
          <cell r="C56">
            <v>0</v>
          </cell>
          <cell r="D56">
            <v>0</v>
          </cell>
          <cell r="E56">
            <v>3.7</v>
          </cell>
          <cell r="F56">
            <v>0</v>
          </cell>
          <cell r="G56">
            <v>0</v>
          </cell>
          <cell r="H56">
            <v>117.04010459030999</v>
          </cell>
        </row>
        <row r="57">
          <cell r="C57">
            <v>0</v>
          </cell>
          <cell r="D57">
            <v>0</v>
          </cell>
          <cell r="E57">
            <v>10.9</v>
          </cell>
          <cell r="F57">
            <v>0</v>
          </cell>
          <cell r="G57">
            <v>0</v>
          </cell>
          <cell r="H57">
            <v>28.5</v>
          </cell>
        </row>
        <row r="58">
          <cell r="C58">
            <v>0</v>
          </cell>
          <cell r="D58">
            <v>0</v>
          </cell>
          <cell r="E58">
            <v>-90.2</v>
          </cell>
          <cell r="F58">
            <v>0</v>
          </cell>
          <cell r="G58">
            <v>0</v>
          </cell>
          <cell r="H58">
            <v>-106.5</v>
          </cell>
        </row>
        <row r="59">
          <cell r="C59">
            <v>0</v>
          </cell>
          <cell r="D59">
            <v>0</v>
          </cell>
          <cell r="E59">
            <v>-26.9</v>
          </cell>
          <cell r="F59">
            <v>0</v>
          </cell>
          <cell r="G59">
            <v>0</v>
          </cell>
          <cell r="H59">
            <v>0</v>
          </cell>
        </row>
        <row r="60">
          <cell r="C60">
            <v>0</v>
          </cell>
          <cell r="D60">
            <v>0</v>
          </cell>
          <cell r="E60">
            <v>-100.31</v>
          </cell>
          <cell r="F60">
            <v>0</v>
          </cell>
          <cell r="G60">
            <v>0</v>
          </cell>
          <cell r="H60">
            <v>145.9</v>
          </cell>
        </row>
        <row r="63">
          <cell r="C63">
            <v>4099.3999999999996</v>
          </cell>
          <cell r="D63">
            <v>0</v>
          </cell>
          <cell r="E63">
            <v>4099.3999999999996</v>
          </cell>
          <cell r="F63">
            <v>3845.8999999999996</v>
          </cell>
          <cell r="G63">
            <v>-4.9000000000000004</v>
          </cell>
          <cell r="H63">
            <v>3840.9999999999995</v>
          </cell>
        </row>
        <row r="64">
          <cell r="C64">
            <v>51.7</v>
          </cell>
          <cell r="D64">
            <v>50.800000000000004</v>
          </cell>
          <cell r="E64">
            <v>102.5</v>
          </cell>
          <cell r="F64">
            <v>44.9</v>
          </cell>
          <cell r="G64">
            <v>35.5</v>
          </cell>
          <cell r="H64">
            <v>80.400000000000006</v>
          </cell>
        </row>
        <row r="65">
          <cell r="C65">
            <v>2226.8999999999996</v>
          </cell>
          <cell r="D65">
            <v>-62.5</v>
          </cell>
          <cell r="E65">
            <v>2164.3999999999996</v>
          </cell>
          <cell r="F65">
            <v>1987.6</v>
          </cell>
          <cell r="G65">
            <v>-46.9</v>
          </cell>
          <cell r="H65">
            <v>1940.6999999999998</v>
          </cell>
        </row>
        <row r="66">
          <cell r="C66">
            <v>1661.3</v>
          </cell>
          <cell r="D66"/>
          <cell r="E66">
            <v>1661.3</v>
          </cell>
          <cell r="F66">
            <v>1315.3999999999999</v>
          </cell>
          <cell r="G66">
            <v>-4.9000000000000004</v>
          </cell>
          <cell r="H66">
            <v>1310.4999999999998</v>
          </cell>
        </row>
        <row r="68">
          <cell r="C68">
            <v>-480.3</v>
          </cell>
          <cell r="D68">
            <v>-46.199999999999989</v>
          </cell>
          <cell r="E68">
            <v>-526.5</v>
          </cell>
          <cell r="F68">
            <v>-349.30000000000007</v>
          </cell>
          <cell r="G68">
            <v>-23.099999999999952</v>
          </cell>
          <cell r="H68">
            <v>-372.40000000000003</v>
          </cell>
        </row>
        <row r="69">
          <cell r="C69">
            <v>-2.2000000000000002</v>
          </cell>
          <cell r="D69">
            <v>0</v>
          </cell>
          <cell r="E69">
            <v>-2.2000000000000002</v>
          </cell>
          <cell r="F69">
            <v>0</v>
          </cell>
          <cell r="G69">
            <v>0</v>
          </cell>
          <cell r="H69">
            <v>0</v>
          </cell>
        </row>
        <row r="77">
          <cell r="C77">
            <v>1620.3</v>
          </cell>
          <cell r="D77">
            <v>1412.3</v>
          </cell>
          <cell r="E77">
            <v>1823.8999999999999</v>
          </cell>
          <cell r="F77">
            <v>1299.2</v>
          </cell>
        </row>
        <row r="78">
          <cell r="C78">
            <v>357.8</v>
          </cell>
          <cell r="D78">
            <v>147.6</v>
          </cell>
          <cell r="E78">
            <v>330.5</v>
          </cell>
          <cell r="F78">
            <v>355.50000000000006</v>
          </cell>
        </row>
        <row r="79">
          <cell r="C79">
            <v>211.7</v>
          </cell>
          <cell r="D79">
            <v>199.8</v>
          </cell>
          <cell r="E79">
            <v>206.2</v>
          </cell>
          <cell r="F79">
            <v>193.4</v>
          </cell>
        </row>
        <row r="80">
          <cell r="C80">
            <v>164.4</v>
          </cell>
          <cell r="D80">
            <v>158.30000000000001</v>
          </cell>
          <cell r="E80">
            <v>189.5</v>
          </cell>
          <cell r="F80">
            <v>202.6</v>
          </cell>
        </row>
        <row r="81">
          <cell r="C81">
            <v>124.3</v>
          </cell>
          <cell r="D81">
            <v>113.1</v>
          </cell>
          <cell r="E81">
            <v>116.7</v>
          </cell>
          <cell r="F81">
            <v>110.5</v>
          </cell>
        </row>
        <row r="82">
          <cell r="C82">
            <v>94.4</v>
          </cell>
          <cell r="D82">
            <v>95.8</v>
          </cell>
          <cell r="E82">
            <v>246.7</v>
          </cell>
          <cell r="F82">
            <v>370.5</v>
          </cell>
        </row>
        <row r="83">
          <cell r="C83">
            <v>163.1</v>
          </cell>
          <cell r="D83">
            <v>119.9</v>
          </cell>
          <cell r="E83">
            <v>213.9</v>
          </cell>
          <cell r="F83">
            <v>170.2</v>
          </cell>
        </row>
        <row r="84">
          <cell r="C84">
            <v>87.5</v>
          </cell>
          <cell r="D84">
            <v>61.8</v>
          </cell>
          <cell r="E84">
            <v>172.3</v>
          </cell>
          <cell r="F84">
            <v>77</v>
          </cell>
        </row>
        <row r="85">
          <cell r="C85">
            <v>55.8</v>
          </cell>
          <cell r="D85">
            <v>48.2</v>
          </cell>
          <cell r="E85">
            <v>75.099999999999994</v>
          </cell>
          <cell r="F85">
            <v>57.2</v>
          </cell>
        </row>
        <row r="86">
          <cell r="C86">
            <v>34.799999999999997</v>
          </cell>
          <cell r="D86">
            <v>30.4</v>
          </cell>
          <cell r="E86">
            <v>56.3</v>
          </cell>
          <cell r="F86">
            <v>32.200000000000003</v>
          </cell>
        </row>
        <row r="87">
          <cell r="C87">
            <v>24.7</v>
          </cell>
          <cell r="D87">
            <v>19.100000000000001</v>
          </cell>
          <cell r="E87">
            <v>54.7</v>
          </cell>
          <cell r="F87">
            <v>34.6</v>
          </cell>
        </row>
        <row r="88">
          <cell r="C88">
            <v>20.3</v>
          </cell>
          <cell r="D88">
            <v>13.7</v>
          </cell>
          <cell r="E88">
            <v>85.9</v>
          </cell>
          <cell r="F88">
            <v>41.3</v>
          </cell>
        </row>
        <row r="89">
          <cell r="C89">
            <v>173.4</v>
          </cell>
          <cell r="D89">
            <v>52.7</v>
          </cell>
          <cell r="E89">
            <v>0</v>
          </cell>
          <cell r="F89">
            <v>0</v>
          </cell>
        </row>
        <row r="90">
          <cell r="C90">
            <v>995.3</v>
          </cell>
          <cell r="D90">
            <v>649.79999999999995</v>
          </cell>
          <cell r="E90">
            <v>527.70000000000005</v>
          </cell>
          <cell r="F90">
            <v>349.2</v>
          </cell>
        </row>
        <row r="91">
          <cell r="C91">
            <v>15.1</v>
          </cell>
          <cell r="D91">
            <v>151.69999999999999</v>
          </cell>
          <cell r="E91">
            <v>0</v>
          </cell>
          <cell r="F91">
            <v>547.6</v>
          </cell>
        </row>
        <row r="92">
          <cell r="C92">
            <v>11.6</v>
          </cell>
          <cell r="D92">
            <v>151.69999999999999</v>
          </cell>
          <cell r="E92">
            <v>0</v>
          </cell>
          <cell r="F92">
            <v>547.6</v>
          </cell>
        </row>
        <row r="93">
          <cell r="C93">
            <v>3.5</v>
          </cell>
          <cell r="D93">
            <v>0</v>
          </cell>
          <cell r="E93">
            <v>0</v>
          </cell>
          <cell r="F93">
            <v>0</v>
          </cell>
        </row>
        <row r="94">
          <cell r="C94">
            <v>4142.9000000000005</v>
          </cell>
          <cell r="D94">
            <v>3274.2</v>
          </cell>
          <cell r="E94">
            <v>4099.3999999999996</v>
          </cell>
          <cell r="F94">
            <v>3840.9999999999995</v>
          </cell>
        </row>
        <row r="95">
          <cell r="E95">
            <v>102.5</v>
          </cell>
          <cell r="F95">
            <v>80.400000000000006</v>
          </cell>
        </row>
        <row r="96">
          <cell r="E96">
            <v>124.2</v>
          </cell>
          <cell r="F96">
            <v>0</v>
          </cell>
        </row>
        <row r="97">
          <cell r="E97">
            <v>4326.0999999999995</v>
          </cell>
          <cell r="F97">
            <v>3921.3999999999996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</sheetPr>
  <dimension ref="A1:AM58"/>
  <sheetViews>
    <sheetView tabSelected="1" workbookViewId="0">
      <selection activeCell="L18" sqref="L18"/>
    </sheetView>
  </sheetViews>
  <sheetFormatPr defaultRowHeight="14.4"/>
  <cols>
    <col min="1" max="16384" width="8.88671875" style="98"/>
  </cols>
  <sheetData>
    <row r="1" spans="1:32">
      <c r="A1" s="94"/>
      <c r="B1" s="95"/>
      <c r="C1" s="95"/>
      <c r="D1" s="95"/>
      <c r="E1" s="95"/>
      <c r="F1" s="95"/>
      <c r="G1" s="95"/>
      <c r="H1" s="95"/>
      <c r="I1" s="95"/>
      <c r="J1" s="95"/>
      <c r="K1" s="96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</row>
    <row r="2" spans="1:32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1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</row>
    <row r="3" spans="1:32">
      <c r="A3" s="99"/>
      <c r="B3" s="100"/>
      <c r="C3" s="100"/>
      <c r="D3" s="100"/>
      <c r="E3" s="100"/>
      <c r="F3" s="100"/>
      <c r="G3" s="100"/>
      <c r="H3" s="100"/>
      <c r="I3" s="100"/>
      <c r="J3" s="100"/>
      <c r="K3" s="101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</row>
    <row r="4" spans="1:3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1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</row>
    <row r="5" spans="1:32">
      <c r="A5" s="99"/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</row>
    <row r="6" spans="1:32">
      <c r="A6" s="99"/>
      <c r="B6" s="100"/>
      <c r="C6" s="100"/>
      <c r="D6" s="100"/>
      <c r="E6" s="100"/>
      <c r="F6" s="100"/>
      <c r="G6" s="100"/>
      <c r="H6" s="100"/>
      <c r="I6" s="100"/>
      <c r="J6" s="100"/>
      <c r="K6" s="101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</row>
    <row r="7" spans="1:32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1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</row>
    <row r="8" spans="1:32">
      <c r="A8" s="99"/>
      <c r="B8" s="100"/>
      <c r="C8" s="100"/>
      <c r="D8" s="100"/>
      <c r="E8" s="100"/>
      <c r="F8" s="100"/>
      <c r="G8" s="100"/>
      <c r="H8" s="100"/>
      <c r="I8" s="100"/>
      <c r="J8" s="100"/>
      <c r="K8" s="101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</row>
    <row r="9" spans="1:32">
      <c r="A9" s="99"/>
      <c r="B9" s="100"/>
      <c r="C9" s="100"/>
      <c r="D9" s="100"/>
      <c r="E9" s="100"/>
      <c r="F9" s="100"/>
      <c r="G9" s="100"/>
      <c r="H9" s="100"/>
      <c r="I9" s="100"/>
      <c r="J9" s="100"/>
      <c r="K9" s="101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</row>
    <row r="10" spans="1:32">
      <c r="A10" s="99"/>
      <c r="B10" s="100"/>
      <c r="C10" s="100"/>
      <c r="D10" s="100"/>
      <c r="E10" s="100"/>
      <c r="F10" s="100"/>
      <c r="G10" s="100"/>
      <c r="H10" s="100"/>
      <c r="I10" s="100"/>
      <c r="J10" s="100"/>
      <c r="K10" s="101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</row>
    <row r="11" spans="1:32">
      <c r="A11" s="99"/>
      <c r="B11" s="100"/>
      <c r="C11" s="100"/>
      <c r="D11" s="100"/>
      <c r="E11" s="100"/>
      <c r="F11" s="100"/>
      <c r="G11" s="100"/>
      <c r="H11" s="100"/>
      <c r="I11" s="100"/>
      <c r="J11" s="100"/>
      <c r="K11" s="101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</row>
    <row r="12" spans="1:32">
      <c r="A12" s="99"/>
      <c r="B12" s="100"/>
      <c r="C12" s="100"/>
      <c r="D12" s="100"/>
      <c r="E12" s="100"/>
      <c r="F12" s="100"/>
      <c r="G12" s="100"/>
      <c r="H12" s="100"/>
      <c r="I12" s="100"/>
      <c r="J12" s="100"/>
      <c r="K12" s="101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</row>
    <row r="13" spans="1:32">
      <c r="A13" s="99"/>
      <c r="B13" s="100"/>
      <c r="C13" s="100"/>
      <c r="D13" s="100"/>
      <c r="E13" s="100"/>
      <c r="F13" s="100"/>
      <c r="G13" s="100"/>
      <c r="H13" s="100"/>
      <c r="I13" s="100"/>
      <c r="J13" s="100"/>
      <c r="K13" s="101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</row>
    <row r="14" spans="1:32">
      <c r="A14" s="99"/>
      <c r="B14" s="100"/>
      <c r="C14" s="100"/>
      <c r="D14" s="100"/>
      <c r="E14" s="100"/>
      <c r="F14" s="100"/>
      <c r="G14" s="100"/>
      <c r="H14" s="100"/>
      <c r="I14" s="100"/>
      <c r="J14" s="100"/>
      <c r="K14" s="101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</row>
    <row r="15" spans="1:32">
      <c r="A15" s="99"/>
      <c r="B15" s="100"/>
      <c r="C15" s="100"/>
      <c r="D15" s="100"/>
      <c r="E15" s="100"/>
      <c r="F15" s="100"/>
      <c r="G15" s="100"/>
      <c r="H15" s="100"/>
      <c r="I15" s="100"/>
      <c r="J15" s="100"/>
      <c r="K15" s="101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</row>
    <row r="16" spans="1:32">
      <c r="A16" s="99"/>
      <c r="B16" s="100"/>
      <c r="C16" s="100"/>
      <c r="D16" s="100"/>
      <c r="E16" s="100"/>
      <c r="F16" s="100"/>
      <c r="G16" s="100"/>
      <c r="H16" s="100"/>
      <c r="I16" s="100"/>
      <c r="J16" s="100"/>
      <c r="K16" s="101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</row>
    <row r="17" spans="1:39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1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</row>
    <row r="18" spans="1:39">
      <c r="A18" s="99"/>
      <c r="B18" s="100"/>
      <c r="C18" s="100"/>
      <c r="D18" s="100"/>
      <c r="E18" s="100"/>
      <c r="F18" s="100"/>
      <c r="G18" s="100"/>
      <c r="H18" s="100"/>
      <c r="I18" s="100"/>
      <c r="J18" s="100"/>
      <c r="K18" s="101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</row>
    <row r="19" spans="1:39">
      <c r="A19" s="99"/>
      <c r="B19" s="100"/>
      <c r="C19" s="100"/>
      <c r="D19" s="100"/>
      <c r="E19" s="100"/>
      <c r="F19" s="100"/>
      <c r="G19" s="100"/>
      <c r="H19" s="100"/>
      <c r="I19" s="100"/>
      <c r="J19" s="100"/>
      <c r="K19" s="101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</row>
    <row r="20" spans="1:39">
      <c r="A20" s="99"/>
      <c r="B20" s="100"/>
      <c r="C20" s="100"/>
      <c r="D20" s="100"/>
      <c r="E20" s="100"/>
      <c r="F20" s="100"/>
      <c r="G20" s="100"/>
      <c r="H20" s="100"/>
      <c r="I20" s="100"/>
      <c r="J20" s="100"/>
      <c r="K20" s="101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</row>
    <row r="21" spans="1:39">
      <c r="A21" s="99"/>
      <c r="B21" s="100"/>
      <c r="C21" s="100"/>
      <c r="D21" s="100"/>
      <c r="E21" s="100"/>
      <c r="F21" s="100"/>
      <c r="G21" s="100"/>
      <c r="H21" s="100"/>
      <c r="I21" s="100"/>
      <c r="J21" s="100"/>
      <c r="K21" s="101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</row>
    <row r="22" spans="1:39">
      <c r="A22" s="99"/>
      <c r="B22" s="100"/>
      <c r="C22" s="100"/>
      <c r="D22" s="100"/>
      <c r="E22" s="100"/>
      <c r="F22" s="100"/>
      <c r="G22" s="100"/>
      <c r="H22" s="100"/>
      <c r="I22" s="100"/>
      <c r="J22" s="100"/>
      <c r="K22" s="101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</row>
    <row r="23" spans="1:39">
      <c r="A23" s="99"/>
      <c r="B23" s="100"/>
      <c r="C23" s="100"/>
      <c r="D23" s="100"/>
      <c r="E23" s="100"/>
      <c r="F23" s="100"/>
      <c r="G23" s="100"/>
      <c r="H23" s="100"/>
      <c r="I23" s="100"/>
      <c r="J23" s="100"/>
      <c r="K23" s="101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</row>
    <row r="24" spans="1:39">
      <c r="A24" s="99"/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</row>
    <row r="25" spans="1:39">
      <c r="A25" s="99"/>
      <c r="B25" s="100"/>
      <c r="C25" s="100"/>
      <c r="D25" s="100"/>
      <c r="E25" s="100"/>
      <c r="F25" s="100"/>
      <c r="G25" s="100"/>
      <c r="H25" s="100"/>
      <c r="I25" s="100"/>
      <c r="J25" s="100"/>
      <c r="K25" s="101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</row>
    <row r="26" spans="1:39" ht="15" thickBot="1">
      <c r="A26" s="102"/>
      <c r="B26" s="103"/>
      <c r="C26" s="103"/>
      <c r="D26" s="103"/>
      <c r="E26" s="103"/>
      <c r="F26" s="103"/>
      <c r="G26" s="103"/>
      <c r="H26" s="103"/>
      <c r="I26" s="103"/>
      <c r="J26" s="103"/>
      <c r="K26" s="104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</row>
    <row r="27" spans="1:39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</row>
    <row r="28" spans="1:39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</row>
    <row r="29" spans="1:39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</row>
    <row r="30" spans="1:39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</row>
    <row r="31" spans="1:39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</row>
    <row r="32" spans="1:39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</row>
    <row r="33" spans="1:39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</row>
    <row r="34" spans="1:39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</row>
    <row r="35" spans="1:39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</row>
    <row r="36" spans="1:39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</row>
    <row r="37" spans="1:39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</row>
    <row r="38" spans="1:39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</row>
    <row r="39" spans="1:39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</row>
    <row r="40" spans="1:39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</row>
    <row r="41" spans="1:39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</row>
    <row r="42" spans="1:39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</row>
    <row r="43" spans="1:39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</row>
    <row r="44" spans="1:39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</row>
    <row r="45" spans="1:39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</row>
    <row r="46" spans="1:39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</row>
    <row r="47" spans="1:39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</row>
    <row r="48" spans="1:39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</row>
    <row r="49" spans="1:39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</row>
    <row r="50" spans="1:39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</row>
    <row r="51" spans="1:39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</row>
    <row r="52" spans="1:39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</row>
    <row r="53" spans="1:39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</row>
    <row r="54" spans="1:39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</row>
    <row r="55" spans="1:39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</row>
    <row r="56" spans="1:39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</row>
    <row r="57" spans="1:39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</row>
    <row r="58" spans="1:39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BEFEA-C81F-41A4-B1BE-3B4A975B21AC}">
  <sheetPr>
    <tabColor theme="0"/>
  </sheetPr>
  <dimension ref="A1:F41"/>
  <sheetViews>
    <sheetView workbookViewId="0">
      <selection activeCell="C15" sqref="C15"/>
    </sheetView>
  </sheetViews>
  <sheetFormatPr defaultRowHeight="14.4"/>
  <cols>
    <col min="1" max="1" width="4.109375" customWidth="1"/>
    <col min="2" max="2" width="46.88671875" customWidth="1"/>
    <col min="3" max="3" width="9.88671875" customWidth="1"/>
    <col min="4" max="4" width="18.44140625" bestFit="1" customWidth="1"/>
    <col min="5" max="5" width="19.5546875" customWidth="1"/>
    <col min="6" max="6" width="17.88671875" bestFit="1" customWidth="1"/>
  </cols>
  <sheetData>
    <row r="1" spans="1:6" ht="21" thickBot="1">
      <c r="A1" s="1"/>
      <c r="B1" s="2"/>
      <c r="C1" s="3" t="s">
        <v>161</v>
      </c>
      <c r="D1" s="3" t="s">
        <v>162</v>
      </c>
      <c r="E1" s="4" t="s">
        <v>163</v>
      </c>
      <c r="F1" s="4" t="s">
        <v>164</v>
      </c>
    </row>
    <row r="2" spans="1:6" ht="15" thickTop="1">
      <c r="A2" s="108" t="s">
        <v>144</v>
      </c>
      <c r="B2" s="108"/>
      <c r="C2" s="24"/>
      <c r="D2" s="24"/>
      <c r="E2" s="28" t="s">
        <v>165</v>
      </c>
      <c r="F2" s="28" t="s">
        <v>165</v>
      </c>
    </row>
    <row r="3" spans="1:6">
      <c r="A3" s="5"/>
      <c r="B3" s="6" t="s">
        <v>0</v>
      </c>
      <c r="C3" s="7">
        <f>[8]FWT_PL!F4</f>
        <v>4127.7999999999993</v>
      </c>
      <c r="D3" s="7">
        <f>[8]FWT_PL!G4</f>
        <v>1447.6999999999994</v>
      </c>
      <c r="E3" s="8">
        <f>[8]FWT_PL!H4</f>
        <v>3122.4</v>
      </c>
      <c r="F3" s="8">
        <f>[8]FWT_PL!I4</f>
        <v>1192.9000000000001</v>
      </c>
    </row>
    <row r="4" spans="1:6">
      <c r="A4" s="5"/>
      <c r="B4" s="6" t="s">
        <v>1</v>
      </c>
      <c r="C4" s="7">
        <f>[8]FWT_PL!F5</f>
        <v>-2108.7999999999997</v>
      </c>
      <c r="D4" s="7">
        <f>[8]FWT_PL!G5</f>
        <v>-761.29999999999973</v>
      </c>
      <c r="E4" s="8">
        <f>[8]FWT_PL!H5</f>
        <v>-1568.6730574984351</v>
      </c>
      <c r="F4" s="8">
        <f>[8]FWT_PL!I5</f>
        <v>-629.07305749843511</v>
      </c>
    </row>
    <row r="5" spans="1:6">
      <c r="A5" s="107" t="s">
        <v>2</v>
      </c>
      <c r="B5" s="107"/>
      <c r="C5" s="9">
        <f>[8]FWT_PL!F6</f>
        <v>2018.9999999999995</v>
      </c>
      <c r="D5" s="9">
        <f>[8]FWT_PL!G6</f>
        <v>686.39999999999964</v>
      </c>
      <c r="E5" s="10">
        <f>[8]FWT_PL!H6</f>
        <v>1553.726942501565</v>
      </c>
      <c r="F5" s="10">
        <f>[8]FWT_PL!I6</f>
        <v>563.82694250156499</v>
      </c>
    </row>
    <row r="6" spans="1:6">
      <c r="A6" s="11"/>
      <c r="B6" s="12" t="s">
        <v>3</v>
      </c>
      <c r="C6" s="7">
        <f>[8]FWT_PL!F9</f>
        <v>-1159.8</v>
      </c>
      <c r="D6" s="7">
        <f>[8]FWT_PL!G9</f>
        <v>-403.9</v>
      </c>
      <c r="E6" s="8">
        <f>[8]FWT_PL!H9</f>
        <v>-875.30099081646404</v>
      </c>
      <c r="F6" s="8">
        <f>[8]FWT_PL!I9</f>
        <v>-339.60099081646399</v>
      </c>
    </row>
    <row r="7" spans="1:6">
      <c r="A7" s="13"/>
      <c r="B7" s="14" t="s">
        <v>4</v>
      </c>
      <c r="C7" s="7">
        <f>[8]FWT_PL!F10</f>
        <v>-664.19999999999993</v>
      </c>
      <c r="D7" s="7">
        <f>[8]FWT_PL!G10</f>
        <v>-204.49999999999994</v>
      </c>
      <c r="E7" s="8">
        <f>[8]FWT_PL!H10</f>
        <v>-441.45323728080001</v>
      </c>
      <c r="F7" s="8">
        <f>[8]FWT_PL!I10</f>
        <v>-168.55323728080003</v>
      </c>
    </row>
    <row r="8" spans="1:6">
      <c r="A8" s="13"/>
      <c r="B8" s="14" t="s">
        <v>5</v>
      </c>
      <c r="C8" s="7">
        <f>[8]FWT_PL!F11</f>
        <v>-192.8</v>
      </c>
      <c r="D8" s="7">
        <f>[8]FWT_PL!G11</f>
        <v>-59.5</v>
      </c>
      <c r="E8" s="8">
        <f>[8]FWT_PL!H11</f>
        <v>-130.06778986109998</v>
      </c>
      <c r="F8" s="8">
        <f>[8]FWT_PL!I11</f>
        <v>-51.867789861099979</v>
      </c>
    </row>
    <row r="9" spans="1:6">
      <c r="A9" s="13"/>
      <c r="B9" s="14" t="s">
        <v>6</v>
      </c>
      <c r="C9" s="7">
        <f>[8]FWT_PL!F12</f>
        <v>3.6999999999999993</v>
      </c>
      <c r="D9" s="7">
        <f>[8]FWT_PL!G12</f>
        <v>-2.3000000000000007</v>
      </c>
      <c r="E9" s="125">
        <f>[8]FWT_PL!H12</f>
        <v>117.04010459030999</v>
      </c>
      <c r="F9" s="8">
        <f>[8]FWT_PL!I12</f>
        <v>26.44010459031</v>
      </c>
    </row>
    <row r="10" spans="1:6">
      <c r="A10" s="108" t="s">
        <v>7</v>
      </c>
      <c r="B10" s="108"/>
      <c r="C10" s="15">
        <f>[8]FWT_PL!F14</f>
        <v>5.8999999999996362</v>
      </c>
      <c r="D10" s="15">
        <f>[8]FWT_PL!G14</f>
        <v>16.199999999999818</v>
      </c>
      <c r="E10" s="16">
        <f>[8]FWT_PL!H14</f>
        <v>223.94502913351084</v>
      </c>
      <c r="F10" s="16">
        <f>[8]FWT_PL!I14</f>
        <v>30.245029133510911</v>
      </c>
    </row>
    <row r="11" spans="1:6">
      <c r="A11" s="11"/>
      <c r="B11" s="14" t="s">
        <v>8</v>
      </c>
      <c r="C11" s="7">
        <f>[8]FWT_PL!F16</f>
        <v>10.9</v>
      </c>
      <c r="D11" s="7">
        <f>[8]FWT_PL!G16</f>
        <v>3.4000000000000004</v>
      </c>
      <c r="E11" s="8">
        <f>[8]FWT_PL!H16</f>
        <v>28.5</v>
      </c>
      <c r="F11" s="8">
        <f>[8]FWT_PL!I16</f>
        <v>11.8</v>
      </c>
    </row>
    <row r="12" spans="1:6">
      <c r="A12" s="11"/>
      <c r="B12" s="14" t="s">
        <v>9</v>
      </c>
      <c r="C12" s="7">
        <f>[8]FWT_PL!F17</f>
        <v>-90.2</v>
      </c>
      <c r="D12" s="7">
        <f>[8]FWT_PL!G17</f>
        <v>-21.000000000000004</v>
      </c>
      <c r="E12" s="8">
        <f>[8]FWT_PL!H17</f>
        <v>-106.52621913082102</v>
      </c>
      <c r="F12" s="8">
        <f>[8]FWT_PL!I17</f>
        <v>-45.526219130821019</v>
      </c>
    </row>
    <row r="13" spans="1:6">
      <c r="A13" s="11"/>
      <c r="B13" s="14" t="s">
        <v>10</v>
      </c>
      <c r="C13" s="7">
        <f>[8]FWT_PL!F18</f>
        <v>-26.9</v>
      </c>
      <c r="D13" s="7">
        <f>[8]FWT_PL!G18</f>
        <v>-23</v>
      </c>
      <c r="E13" s="8">
        <f>[8]FWT_PL!H18</f>
        <v>0</v>
      </c>
      <c r="F13" s="8">
        <f>[8]FWT_PL!I18</f>
        <v>0</v>
      </c>
    </row>
    <row r="14" spans="1:6">
      <c r="A14" s="108" t="s">
        <v>11</v>
      </c>
      <c r="B14" s="108"/>
      <c r="C14" s="15">
        <f>[8]FWT_PL!F19</f>
        <v>-100.30000000000038</v>
      </c>
      <c r="D14" s="15">
        <f>[8]FWT_PL!G19</f>
        <v>-24.400000000000187</v>
      </c>
      <c r="E14" s="16">
        <f>[8]FWT_PL!H19</f>
        <v>145.91881000268984</v>
      </c>
      <c r="F14" s="16">
        <f>[8]FWT_PL!I19</f>
        <v>-3.4811899973101106</v>
      </c>
    </row>
    <row r="15" spans="1:6">
      <c r="A15" s="11"/>
      <c r="B15" s="17" t="s">
        <v>12</v>
      </c>
      <c r="C15" s="7">
        <f>[8]FWT_PL!F21</f>
        <v>-17.142962176085998</v>
      </c>
      <c r="D15" s="7">
        <f>[8]FWT_PL!G21</f>
        <v>-19.042962176085997</v>
      </c>
      <c r="E15" s="8">
        <f>[8]FWT_PL!H21</f>
        <v>-24.484224391889999</v>
      </c>
      <c r="F15" s="8">
        <f>[8]FWT_PL!I21</f>
        <v>-15.78422439189</v>
      </c>
    </row>
    <row r="16" spans="1:6">
      <c r="A16" s="108" t="s">
        <v>13</v>
      </c>
      <c r="B16" s="108"/>
      <c r="C16" s="15">
        <f>[8]FWT_PL!F22</f>
        <v>-117.44296217608638</v>
      </c>
      <c r="D16" s="15">
        <f>[8]FWT_PL!G22</f>
        <v>-43.442962176086183</v>
      </c>
      <c r="E16" s="16">
        <f>[8]FWT_PL!H22</f>
        <v>121.43458561079984</v>
      </c>
      <c r="F16" s="16">
        <f>[8]FWT_PL!I22</f>
        <v>-19.26541438920011</v>
      </c>
    </row>
    <row r="17" spans="1:6">
      <c r="A17" s="109" t="s">
        <v>14</v>
      </c>
      <c r="B17" s="109"/>
      <c r="C17" s="18"/>
      <c r="D17" s="18"/>
      <c r="E17" s="19"/>
      <c r="F17" s="19"/>
    </row>
    <row r="18" spans="1:6">
      <c r="A18" s="106" t="s">
        <v>15</v>
      </c>
      <c r="B18" s="106"/>
      <c r="C18" s="18">
        <f>[8]FWT_PL!F24</f>
        <v>-46.457037823914</v>
      </c>
      <c r="D18" s="126" t="s">
        <v>159</v>
      </c>
      <c r="E18" s="19">
        <f>[8]FWT_PL!H24</f>
        <v>-77.634585610799945</v>
      </c>
      <c r="F18" s="19">
        <f>[8]FWT_PL!I24</f>
        <v>-26.734585610799947</v>
      </c>
    </row>
    <row r="19" spans="1:6">
      <c r="A19" s="106" t="s">
        <v>16</v>
      </c>
      <c r="B19" s="106"/>
      <c r="C19" s="18">
        <f>[8]FWT_PL!F25</f>
        <v>-163.90000000000038</v>
      </c>
      <c r="D19" s="18">
        <f>[8]FWT_PL!G25</f>
        <v>-43.400000000000183</v>
      </c>
      <c r="E19" s="19">
        <f>[8]FWT_PL!H25</f>
        <v>43.799999999999898</v>
      </c>
      <c r="F19" s="19">
        <f>[8]FWT_PL!I25</f>
        <v>-46.000000000000057</v>
      </c>
    </row>
    <row r="20" spans="1:6">
      <c r="A20" s="11"/>
      <c r="B20" s="21" t="s">
        <v>17</v>
      </c>
      <c r="C20" s="7">
        <f>[8]FWT_PL!F26</f>
        <v>-148.30000000000001</v>
      </c>
      <c r="D20" s="7">
        <f>[8]FWT_PL!G26</f>
        <v>-32.700000000000017</v>
      </c>
      <c r="E20" s="127">
        <f>[8]FWT_PL!H26</f>
        <v>37.799999999999898</v>
      </c>
      <c r="F20" s="127">
        <f>[8]FWT_PL!I26</f>
        <v>-44.700000000000102</v>
      </c>
    </row>
    <row r="21" spans="1:6">
      <c r="A21" s="11"/>
      <c r="B21" s="21" t="s">
        <v>18</v>
      </c>
      <c r="C21" s="7">
        <f>[8]FWT_PL!F27</f>
        <v>-15.6</v>
      </c>
      <c r="D21" s="7">
        <f>[8]FWT_PL!G27</f>
        <v>-10.7</v>
      </c>
      <c r="E21" s="127">
        <f>[8]FWT_PL!H27</f>
        <v>6</v>
      </c>
      <c r="F21" s="127">
        <f>[8]FWT_PL!I27</f>
        <v>-1.2999999999999998</v>
      </c>
    </row>
    <row r="22" spans="1:6">
      <c r="A22" s="110" t="s">
        <v>19</v>
      </c>
      <c r="B22" s="110"/>
      <c r="C22" s="7"/>
      <c r="D22" s="7"/>
      <c r="E22" s="8"/>
      <c r="F22" s="8"/>
    </row>
    <row r="23" spans="1:6" ht="20.399999999999999">
      <c r="A23" s="11"/>
      <c r="B23" s="21" t="s">
        <v>20</v>
      </c>
      <c r="C23" s="7">
        <f>[8]FWT_PL!F29</f>
        <v>4.3139050765359555</v>
      </c>
      <c r="D23" s="7">
        <f>[8]FWT_PL!G29</f>
        <v>5.8139050765359555</v>
      </c>
      <c r="E23" s="8">
        <f>[8]FWT_PL!H29</f>
        <v>3.3601892200000001</v>
      </c>
      <c r="F23" s="8">
        <f>[8]FWT_PL!I29</f>
        <v>-4.9398107800000002</v>
      </c>
    </row>
    <row r="24" spans="1:6">
      <c r="A24" s="11"/>
      <c r="B24" s="128" t="s">
        <v>166</v>
      </c>
      <c r="C24" s="7">
        <f>[8]FWT_PL!F30</f>
        <v>0</v>
      </c>
      <c r="D24" s="7">
        <f>[8]FWT_PL!G30</f>
        <v>0</v>
      </c>
      <c r="E24" s="8">
        <f>[8]FWT_PL!H30</f>
        <v>0</v>
      </c>
      <c r="F24" s="8">
        <f>[8]FWT_PL!I30</f>
        <v>0</v>
      </c>
    </row>
    <row r="25" spans="1:6">
      <c r="A25" s="11"/>
      <c r="B25" s="21" t="s">
        <v>167</v>
      </c>
      <c r="C25" s="7">
        <f>[8]FWT_PL!F31</f>
        <v>0</v>
      </c>
      <c r="D25" s="7">
        <f>[8]FWT_PL!G31</f>
        <v>0</v>
      </c>
      <c r="E25" s="22">
        <f>[8]FWT_PL!H31</f>
        <v>0</v>
      </c>
      <c r="F25" s="22">
        <f>[8]FWT_PL!I31</f>
        <v>0</v>
      </c>
    </row>
    <row r="26" spans="1:6">
      <c r="A26" s="110" t="s">
        <v>21</v>
      </c>
      <c r="B26" s="110"/>
      <c r="C26" s="7">
        <f>[8]FWT_PL!F32</f>
        <v>0</v>
      </c>
      <c r="D26" s="7">
        <f>[8]FWT_PL!G32</f>
        <v>0</v>
      </c>
      <c r="E26" s="22">
        <f>[8]FWT_PL!H32</f>
        <v>0</v>
      </c>
      <c r="F26" s="22">
        <f>[8]FWT_PL!I32</f>
        <v>0</v>
      </c>
    </row>
    <row r="27" spans="1:6" ht="20.399999999999999">
      <c r="A27" s="11"/>
      <c r="B27" s="21" t="s">
        <v>20</v>
      </c>
      <c r="C27" s="7">
        <f>[8]FWT_PL!F33</f>
        <v>-0.31390507653595506</v>
      </c>
      <c r="D27" s="7" t="s">
        <v>159</v>
      </c>
      <c r="E27" s="22">
        <f>[8]FWT_PL!H33</f>
        <v>-0.36018921999999998</v>
      </c>
      <c r="F27" s="22">
        <f>[8]FWT_PL!I33</f>
        <v>3.9810780000000046E-2</v>
      </c>
    </row>
    <row r="28" spans="1:6">
      <c r="A28" s="11"/>
      <c r="B28" s="128" t="s">
        <v>166</v>
      </c>
      <c r="C28" s="7">
        <f>[8]FWT_PL!F34</f>
        <v>0</v>
      </c>
      <c r="D28" s="7">
        <f>[8]FWT_PL!G34</f>
        <v>0</v>
      </c>
      <c r="E28" s="22">
        <f>[8]FWT_PL!H34</f>
        <v>0</v>
      </c>
      <c r="F28" s="22">
        <f>[8]FWT_PL!I34</f>
        <v>0</v>
      </c>
    </row>
    <row r="29" spans="1:6">
      <c r="A29" s="11"/>
      <c r="B29" s="21" t="s">
        <v>167</v>
      </c>
      <c r="C29" s="7">
        <f>[8]FWT_PL!F35</f>
        <v>0</v>
      </c>
      <c r="D29" s="7">
        <f>[8]FWT_PL!G35</f>
        <v>0</v>
      </c>
      <c r="E29" s="22">
        <f>[8]FWT_PL!H35</f>
        <v>0</v>
      </c>
      <c r="F29" s="22">
        <f>[8]FWT_PL!I35</f>
        <v>0</v>
      </c>
    </row>
    <row r="30" spans="1:6">
      <c r="A30" s="108" t="s">
        <v>22</v>
      </c>
      <c r="B30" s="108"/>
      <c r="C30" s="15">
        <f>[8]FWT_PL!F39</f>
        <v>4</v>
      </c>
      <c r="D30" s="15">
        <f>[8]FWT_PL!G39</f>
        <v>5.8000000000000007</v>
      </c>
      <c r="E30" s="16">
        <f>[8]FWT_PL!H39</f>
        <v>3</v>
      </c>
      <c r="F30" s="16">
        <f>[8]FWT_PL!I39</f>
        <v>-4.9000000000000004</v>
      </c>
    </row>
    <row r="31" spans="1:6">
      <c r="A31" s="111" t="s">
        <v>23</v>
      </c>
      <c r="B31" s="111"/>
      <c r="C31" s="15">
        <f>[8]FWT_PL!F41</f>
        <v>-159.9</v>
      </c>
      <c r="D31" s="15">
        <f>[8]FWT_PL!G41</f>
        <v>-37.600000000000023</v>
      </c>
      <c r="E31" s="16">
        <f>[8]FWT_PL!H41</f>
        <v>46.799999999999898</v>
      </c>
      <c r="F31" s="16">
        <f>[8]FWT_PL!I41</f>
        <v>-50.900000000000098</v>
      </c>
    </row>
    <row r="32" spans="1:6">
      <c r="A32" s="20"/>
      <c r="B32" s="23" t="s">
        <v>24</v>
      </c>
      <c r="C32" s="24">
        <f>[8]FWT_PL!F42</f>
        <v>0</v>
      </c>
      <c r="D32" s="24">
        <f>[8]FWT_PL!G42</f>
        <v>0</v>
      </c>
      <c r="E32" s="25">
        <f>[8]FWT_PL!H42</f>
        <v>0</v>
      </c>
      <c r="F32" s="25">
        <f>[8]FWT_PL!I42</f>
        <v>0</v>
      </c>
    </row>
    <row r="33" spans="1:6">
      <c r="A33" s="20"/>
      <c r="B33" s="23" t="s">
        <v>25</v>
      </c>
      <c r="C33" s="24">
        <f>[8]FWT_PL!F43</f>
        <v>-144.30000000000001</v>
      </c>
      <c r="D33" s="24">
        <f>[8]FWT_PL!G43</f>
        <v>-26.900000000000023</v>
      </c>
      <c r="E33" s="25">
        <f>[8]FWT_PL!H43</f>
        <v>40.799999999999898</v>
      </c>
      <c r="F33" s="25">
        <f>[8]FWT_PL!I43</f>
        <v>-49.600000000000101</v>
      </c>
    </row>
    <row r="34" spans="1:6">
      <c r="A34" s="20"/>
      <c r="B34" s="23" t="s">
        <v>26</v>
      </c>
      <c r="C34" s="24">
        <f>[8]FWT_PL!F44</f>
        <v>-97.529057099550428</v>
      </c>
      <c r="D34" s="24">
        <f>[8]FWT_PL!G44</f>
        <v>-26.929057099550231</v>
      </c>
      <c r="E34" s="25">
        <f>[8]FWT_PL!H44</f>
        <v>118.79477483079984</v>
      </c>
      <c r="F34" s="25">
        <f>[8]FWT_PL!I44</f>
        <v>-22.905225169200111</v>
      </c>
    </row>
    <row r="35" spans="1:6">
      <c r="A35" s="20"/>
      <c r="B35" s="23" t="s">
        <v>27</v>
      </c>
      <c r="C35" s="24">
        <f>[8]FWT_PL!F45</f>
        <v>-46.770942900449953</v>
      </c>
      <c r="D35" s="24" t="s">
        <v>159</v>
      </c>
      <c r="E35" s="25">
        <f>[8]FWT_PL!H45</f>
        <v>-77.99477483079994</v>
      </c>
      <c r="F35" s="25">
        <f>[8]FWT_PL!I45</f>
        <v>-26.694774830799947</v>
      </c>
    </row>
    <row r="36" spans="1:6">
      <c r="A36" s="26"/>
      <c r="B36" s="27" t="s">
        <v>28</v>
      </c>
      <c r="C36" s="24">
        <f>[8]FWT_PL!F46</f>
        <v>-15.6</v>
      </c>
      <c r="D36" s="24">
        <f>[8]FWT_PL!G46</f>
        <v>-10.7</v>
      </c>
      <c r="E36" s="28">
        <f>[8]FWT_PL!H46</f>
        <v>6</v>
      </c>
      <c r="F36" s="28">
        <f>[8]FWT_PL!I46</f>
        <v>-1.2999999999999998</v>
      </c>
    </row>
    <row r="37" spans="1:6">
      <c r="A37" s="106" t="s">
        <v>29</v>
      </c>
      <c r="B37" s="106"/>
      <c r="C37" s="24">
        <f>[8]FWT_PL!F47</f>
        <v>41.2</v>
      </c>
      <c r="D37" s="24">
        <f>[8]FWT_PL!G47</f>
        <v>41.2</v>
      </c>
      <c r="E37" s="25">
        <f>[8]FWT_PL!H47</f>
        <v>41.2</v>
      </c>
      <c r="F37" s="25">
        <f>[8]FWT_PL!I47</f>
        <v>41.2</v>
      </c>
    </row>
    <row r="38" spans="1:6">
      <c r="A38" s="106" t="s">
        <v>30</v>
      </c>
      <c r="B38" s="106"/>
      <c r="C38" s="29">
        <f>[8]FWT_PL!F48</f>
        <v>-2.8505573343710284</v>
      </c>
      <c r="D38" s="29">
        <f>[8]FWT_PL!G48</f>
        <v>-1.054440829516655</v>
      </c>
      <c r="E38" s="30">
        <f>[8]FWT_PL!H48</f>
        <v>2.9474413983203842</v>
      </c>
      <c r="F38" s="30">
        <f>[8]FWT_PL!I48</f>
        <v>-0.46760714536893466</v>
      </c>
    </row>
    <row r="39" spans="1:6">
      <c r="A39" s="106" t="s">
        <v>31</v>
      </c>
      <c r="B39" s="106"/>
      <c r="C39" s="29">
        <f>[8]FWT_PL!F49</f>
        <v>-2.8505573343710284</v>
      </c>
      <c r="D39" s="29">
        <f>[8]FWT_PL!G49</f>
        <v>-1.054440829516655</v>
      </c>
      <c r="E39" s="30">
        <f>[8]FWT_PL!H49</f>
        <v>2.9474413983203842</v>
      </c>
      <c r="F39" s="30">
        <f>[8]FWT_PL!I49</f>
        <v>-0.46760714536893466</v>
      </c>
    </row>
    <row r="40" spans="1:6">
      <c r="A40" s="106" t="s">
        <v>32</v>
      </c>
      <c r="B40" s="106"/>
      <c r="C40" s="29">
        <f>[8]FWT_PL!F50</f>
        <v>-1.1275980054348058</v>
      </c>
      <c r="D40" s="29" t="s">
        <v>159</v>
      </c>
      <c r="E40" s="30">
        <f>[8]FWT_PL!H50</f>
        <v>-1.884334602203882</v>
      </c>
      <c r="F40" s="30">
        <f>[8]FWT_PL!I50</f>
        <v>-0.64889770899999866</v>
      </c>
    </row>
    <row r="41" spans="1:6">
      <c r="A41" s="108" t="s">
        <v>33</v>
      </c>
      <c r="B41" s="108"/>
      <c r="C41" s="31">
        <f>[8]FWT_PL!F51</f>
        <v>-1.1275980054348058</v>
      </c>
      <c r="D41" s="31" t="s">
        <v>159</v>
      </c>
      <c r="E41" s="32">
        <f>[8]FWT_PL!H51</f>
        <v>-1.884334602203882</v>
      </c>
      <c r="F41" s="32">
        <f>[8]FWT_PL!I51</f>
        <v>-0.64889770899999866</v>
      </c>
    </row>
  </sheetData>
  <mergeCells count="17">
    <mergeCell ref="A37:B37"/>
    <mergeCell ref="A38:B38"/>
    <mergeCell ref="A39:B39"/>
    <mergeCell ref="A40:B40"/>
    <mergeCell ref="A41:B41"/>
    <mergeCell ref="A18:B18"/>
    <mergeCell ref="A19:B19"/>
    <mergeCell ref="A22:B22"/>
    <mergeCell ref="A26:B26"/>
    <mergeCell ref="A30:B30"/>
    <mergeCell ref="A31:B31"/>
    <mergeCell ref="A2:B2"/>
    <mergeCell ref="A5:B5"/>
    <mergeCell ref="A10:B10"/>
    <mergeCell ref="A14:B14"/>
    <mergeCell ref="A16:B16"/>
    <mergeCell ref="A17:B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B65A9-C8C4-42B3-A569-14E5D15F9A54}">
  <sheetPr>
    <tabColor theme="0"/>
  </sheetPr>
  <dimension ref="A1:D54"/>
  <sheetViews>
    <sheetView workbookViewId="0">
      <selection activeCell="C15" sqref="C15"/>
    </sheetView>
  </sheetViews>
  <sheetFormatPr defaultRowHeight="14.4"/>
  <cols>
    <col min="1" max="1" width="3.88671875" customWidth="1"/>
    <col min="2" max="2" width="43.44140625" customWidth="1"/>
    <col min="3" max="3" width="15.109375" customWidth="1"/>
    <col min="4" max="4" width="14.88671875" customWidth="1"/>
  </cols>
  <sheetData>
    <row r="1" spans="1:4" ht="15" thickBot="1">
      <c r="A1" s="1"/>
      <c r="B1" s="2"/>
      <c r="C1" s="33" t="s">
        <v>168</v>
      </c>
      <c r="D1" s="34" t="s">
        <v>34</v>
      </c>
    </row>
    <row r="2" spans="1:4" ht="15" thickTop="1">
      <c r="A2" s="11"/>
      <c r="B2" s="6" t="s">
        <v>35</v>
      </c>
      <c r="C2" s="7">
        <f>[8]FWT_BS!F3</f>
        <v>328.1</v>
      </c>
      <c r="D2" s="129">
        <f>[8]FWT_BS!H3</f>
        <v>261.7</v>
      </c>
    </row>
    <row r="3" spans="1:4">
      <c r="A3" s="11"/>
      <c r="B3" s="6" t="s">
        <v>36</v>
      </c>
      <c r="C3" s="7">
        <f>[8]FWT_BS!F4</f>
        <v>227.1</v>
      </c>
      <c r="D3" s="129">
        <f>[8]FWT_BS!H4</f>
        <v>202.5</v>
      </c>
    </row>
    <row r="4" spans="1:4">
      <c r="A4" s="11"/>
      <c r="B4" s="6" t="s">
        <v>37</v>
      </c>
      <c r="C4" s="7">
        <f>[8]FWT_BS!F5</f>
        <v>649</v>
      </c>
      <c r="D4" s="129">
        <f>[8]FWT_BS!H5</f>
        <v>615.4</v>
      </c>
    </row>
    <row r="5" spans="1:4">
      <c r="A5" s="11"/>
      <c r="B5" s="6" t="s">
        <v>38</v>
      </c>
      <c r="C5" s="7">
        <f>[8]FWT_BS!F6</f>
        <v>578.1</v>
      </c>
      <c r="D5" s="129">
        <f>[8]FWT_BS!H6</f>
        <v>427.2</v>
      </c>
    </row>
    <row r="6" spans="1:4">
      <c r="A6" s="11"/>
      <c r="B6" s="6" t="s">
        <v>39</v>
      </c>
      <c r="C6" s="7">
        <f>[8]FWT_BS!F7</f>
        <v>106.1</v>
      </c>
      <c r="D6" s="129">
        <f>[8]FWT_BS!H7</f>
        <v>101.7</v>
      </c>
    </row>
    <row r="7" spans="1:4">
      <c r="A7" s="11"/>
      <c r="B7" s="6" t="s">
        <v>40</v>
      </c>
      <c r="C7" s="7">
        <f>[8]FWT_BS!F8</f>
        <v>2048.5</v>
      </c>
      <c r="D7" s="129">
        <f>[8]FWT_BS!H8</f>
        <v>1870.1</v>
      </c>
    </row>
    <row r="8" spans="1:4">
      <c r="A8" s="11"/>
      <c r="B8" s="6" t="s">
        <v>41</v>
      </c>
      <c r="C8" s="7">
        <f>[8]FWT_BS!F9</f>
        <v>102.5</v>
      </c>
      <c r="D8" s="129">
        <f>[8]FWT_BS!H9</f>
        <v>74.8</v>
      </c>
    </row>
    <row r="9" spans="1:4">
      <c r="A9" s="11"/>
      <c r="B9" s="6" t="s">
        <v>42</v>
      </c>
      <c r="C9" s="7">
        <f>[8]FWT_BS!F10</f>
        <v>83.4</v>
      </c>
      <c r="D9" s="8">
        <f>[8]FWT_BS!H10</f>
        <v>0</v>
      </c>
    </row>
    <row r="10" spans="1:4">
      <c r="A10" s="11"/>
      <c r="B10" s="6" t="s">
        <v>169</v>
      </c>
      <c r="C10" s="7">
        <f>[8]FWT_BS!F11</f>
        <v>124.2</v>
      </c>
      <c r="D10" s="129">
        <f>[8]FWT_BS!H11</f>
        <v>10.1</v>
      </c>
    </row>
    <row r="11" spans="1:4">
      <c r="A11" s="11"/>
      <c r="B11" s="6" t="s">
        <v>44</v>
      </c>
      <c r="C11" s="7">
        <f>[8]FWT_BS!F13</f>
        <v>21</v>
      </c>
      <c r="D11" s="129">
        <f>[8]FWT_BS!H13</f>
        <v>0.2</v>
      </c>
    </row>
    <row r="12" spans="1:4">
      <c r="A12" s="11"/>
      <c r="B12" s="6" t="s">
        <v>170</v>
      </c>
      <c r="C12" s="7">
        <f>[8]FWT_BS!F14</f>
        <v>4.5</v>
      </c>
      <c r="D12" s="129">
        <f>[8]FWT_BS!H14</f>
        <v>0</v>
      </c>
    </row>
    <row r="13" spans="1:4">
      <c r="A13" s="11"/>
      <c r="B13" s="6" t="s">
        <v>48</v>
      </c>
      <c r="C13" s="7">
        <f>[8]FWT_BS!F15</f>
        <v>37.200000000000003</v>
      </c>
      <c r="D13" s="129">
        <f>[8]FWT_BS!H15</f>
        <v>0</v>
      </c>
    </row>
    <row r="14" spans="1:4">
      <c r="A14" s="11"/>
      <c r="B14" s="6" t="s">
        <v>45</v>
      </c>
      <c r="C14" s="7">
        <f>[8]FWT_BS!F16</f>
        <v>16.399999999999999</v>
      </c>
      <c r="D14" s="129">
        <f>[8]FWT_BS!H16</f>
        <v>10.4</v>
      </c>
    </row>
    <row r="15" spans="1:4">
      <c r="A15" s="108" t="s">
        <v>46</v>
      </c>
      <c r="B15" s="108"/>
      <c r="C15" s="15">
        <f>[8]FWT_BS!F17</f>
        <v>4326.0999999999995</v>
      </c>
      <c r="D15" s="130">
        <f>[8]FWT_BS!H17</f>
        <v>3574.1</v>
      </c>
    </row>
    <row r="16" spans="1:4">
      <c r="A16" s="11"/>
      <c r="B16" s="6" t="s">
        <v>47</v>
      </c>
      <c r="C16" s="7">
        <f>[8]FWT_BS!F19</f>
        <v>2164.4</v>
      </c>
      <c r="D16" s="129">
        <f>[8]FWT_BS!H19</f>
        <v>1806.1</v>
      </c>
    </row>
    <row r="17" spans="1:4">
      <c r="A17" s="11"/>
      <c r="B17" s="6" t="s">
        <v>48</v>
      </c>
      <c r="C17" s="7">
        <f>[8]FWT_BS!F20</f>
        <v>220.40000000000003</v>
      </c>
      <c r="D17" s="129">
        <f>[8]FWT_BS!H20</f>
        <v>124.4</v>
      </c>
    </row>
    <row r="18" spans="1:4">
      <c r="A18" s="11"/>
      <c r="B18" s="6" t="s">
        <v>49</v>
      </c>
      <c r="C18" s="7">
        <f>[8]FWT_BS!F21</f>
        <v>3.2</v>
      </c>
      <c r="D18" s="129">
        <f>[8]FWT_BS!H21</f>
        <v>6.8</v>
      </c>
    </row>
    <row r="19" spans="1:4">
      <c r="A19" s="11"/>
      <c r="B19" s="6" t="s">
        <v>42</v>
      </c>
      <c r="C19" s="7">
        <f>[8]FWT_BS!F22</f>
        <v>0</v>
      </c>
      <c r="D19" s="129">
        <f>[8]FWT_BS!H22</f>
        <v>37.700000000000003</v>
      </c>
    </row>
    <row r="20" spans="1:4">
      <c r="A20" s="11"/>
      <c r="B20" s="6" t="s">
        <v>50</v>
      </c>
      <c r="C20" s="7">
        <f>[8]FWT_BS!F23</f>
        <v>183.2</v>
      </c>
      <c r="D20" s="129">
        <f>[8]FWT_BS!H23</f>
        <v>306.39999999999998</v>
      </c>
    </row>
    <row r="21" spans="1:4">
      <c r="A21" s="11"/>
      <c r="B21" s="6" t="s">
        <v>51</v>
      </c>
      <c r="C21" s="7">
        <f>[8]FWT_BS!F24</f>
        <v>467.3</v>
      </c>
      <c r="D21" s="129">
        <f>[8]FWT_BS!H24</f>
        <v>375.8</v>
      </c>
    </row>
    <row r="22" spans="1:4">
      <c r="A22" s="11"/>
      <c r="B22" s="6" t="s">
        <v>52</v>
      </c>
      <c r="C22" s="7">
        <f>[8]FWT_BS!F25</f>
        <v>4.2999999999999972</v>
      </c>
      <c r="D22" s="129">
        <f>[8]FWT_BS!H25</f>
        <v>1.3</v>
      </c>
    </row>
    <row r="23" spans="1:4">
      <c r="A23" s="11"/>
      <c r="B23" s="6" t="s">
        <v>53</v>
      </c>
      <c r="C23" s="7">
        <f>[8]FWT_BS!F26</f>
        <v>0</v>
      </c>
      <c r="D23" s="129">
        <f>[8]FWT_BS!H26</f>
        <v>503.4</v>
      </c>
    </row>
    <row r="24" spans="1:4">
      <c r="A24" s="108" t="s">
        <v>54</v>
      </c>
      <c r="B24" s="108"/>
      <c r="C24" s="15">
        <f>[8]FWT_BS!F28</f>
        <v>3042.8</v>
      </c>
      <c r="D24" s="130">
        <f>[8]FWT_BS!H28</f>
        <v>3161.9000000000005</v>
      </c>
    </row>
    <row r="25" spans="1:4">
      <c r="A25" s="111" t="s">
        <v>55</v>
      </c>
      <c r="B25" s="111"/>
      <c r="C25" s="15">
        <f>[8]FWT_BS!F30</f>
        <v>7368.9</v>
      </c>
      <c r="D25" s="16">
        <f>[8]FWT_BS!H30</f>
        <v>6736</v>
      </c>
    </row>
    <row r="26" spans="1:4">
      <c r="A26" s="11"/>
      <c r="B26" s="6" t="s">
        <v>56</v>
      </c>
      <c r="C26" s="7">
        <f>[8]FWT_BS!F32</f>
        <v>311</v>
      </c>
      <c r="D26" s="129">
        <f>[8]FWT_BS!H32</f>
        <v>210</v>
      </c>
    </row>
    <row r="27" spans="1:4">
      <c r="A27" s="11"/>
      <c r="B27" s="6" t="s">
        <v>57</v>
      </c>
      <c r="C27" s="7">
        <f>[8]FWT_BS!F33</f>
        <v>37.700000000000003</v>
      </c>
      <c r="D27" s="129">
        <f>[8]FWT_BS!H33</f>
        <v>34.200000000000003</v>
      </c>
    </row>
    <row r="28" spans="1:4">
      <c r="A28" s="11"/>
      <c r="B28" s="6" t="s">
        <v>58</v>
      </c>
      <c r="C28" s="7">
        <f>[8]FWT_BS!F34</f>
        <v>13.1</v>
      </c>
      <c r="D28" s="129">
        <f>[8]FWT_BS!H34</f>
        <v>12.7</v>
      </c>
    </row>
    <row r="29" spans="1:4">
      <c r="A29" s="11"/>
      <c r="B29" s="6" t="s">
        <v>59</v>
      </c>
      <c r="C29" s="7">
        <f>[8]FWT_BS!F35</f>
        <v>12.1</v>
      </c>
      <c r="D29" s="129">
        <f>[8]FWT_BS!H35</f>
        <v>12.1</v>
      </c>
    </row>
    <row r="30" spans="1:4">
      <c r="A30" s="11"/>
      <c r="B30" s="6" t="s">
        <v>60</v>
      </c>
      <c r="C30" s="7">
        <f>[8]FWT_BS!F36</f>
        <v>19.7</v>
      </c>
      <c r="D30" s="129">
        <f>[8]FWT_BS!H36</f>
        <v>19.2</v>
      </c>
    </row>
    <row r="31" spans="1:4">
      <c r="A31" s="35"/>
      <c r="B31" s="6" t="s">
        <v>61</v>
      </c>
      <c r="C31" s="7">
        <f>[8]FWT_BS!F37</f>
        <v>900.3</v>
      </c>
      <c r="D31" s="129">
        <f>[8]FWT_BS!H37</f>
        <v>878.7</v>
      </c>
    </row>
    <row r="32" spans="1:4">
      <c r="A32" s="35"/>
      <c r="B32" s="131" t="s">
        <v>62</v>
      </c>
      <c r="C32" s="7">
        <f>[8]FWT_BS!F38</f>
        <v>1599</v>
      </c>
      <c r="D32" s="129">
        <f>[8]FWT_BS!H38</f>
        <v>1484</v>
      </c>
    </row>
    <row r="33" spans="1:4">
      <c r="A33" s="108" t="s">
        <v>63</v>
      </c>
      <c r="B33" s="108"/>
      <c r="C33" s="15">
        <f>[8]FWT_BS!F40</f>
        <v>2892.9</v>
      </c>
      <c r="D33" s="130">
        <f>[8]FWT_BS!H40</f>
        <v>2650.9</v>
      </c>
    </row>
    <row r="34" spans="1:4">
      <c r="A34" s="11"/>
      <c r="B34" s="6" t="s">
        <v>56</v>
      </c>
      <c r="C34" s="36">
        <f>[8]FWT_BS!F42</f>
        <v>1268</v>
      </c>
      <c r="D34" s="129">
        <f>[8]FWT_BS!H42</f>
        <v>806.8</v>
      </c>
    </row>
    <row r="35" spans="1:4">
      <c r="A35" s="11"/>
      <c r="B35" s="6" t="s">
        <v>171</v>
      </c>
      <c r="C35" s="36">
        <f>[8]FWT_BS!F43</f>
        <v>1301.9000000000001</v>
      </c>
      <c r="D35" s="129">
        <f>[8]FWT_BS!H43</f>
        <v>864.19999999999993</v>
      </c>
    </row>
    <row r="36" spans="1:4">
      <c r="A36" s="11"/>
      <c r="B36" s="6" t="s">
        <v>64</v>
      </c>
      <c r="C36" s="36">
        <f>[8]FWT_BS!F44</f>
        <v>355</v>
      </c>
      <c r="D36" s="129">
        <f>[8]FWT_BS!H44</f>
        <v>274.3</v>
      </c>
    </row>
    <row r="37" spans="1:4">
      <c r="A37" s="11"/>
      <c r="B37" s="6" t="s">
        <v>65</v>
      </c>
      <c r="C37" s="36">
        <f>[8]FWT_BS!F45</f>
        <v>25.1</v>
      </c>
      <c r="D37" s="129">
        <f>[8]FWT_BS!H45</f>
        <v>29</v>
      </c>
    </row>
    <row r="38" spans="1:4">
      <c r="A38" s="11"/>
      <c r="B38" s="6" t="s">
        <v>59</v>
      </c>
      <c r="C38" s="36">
        <f>[8]FWT_BS!F46</f>
        <v>17.2</v>
      </c>
      <c r="D38" s="129">
        <f>[8]FWT_BS!H46</f>
        <v>17.2</v>
      </c>
    </row>
    <row r="39" spans="1:4">
      <c r="A39" s="11"/>
      <c r="B39" s="6" t="s">
        <v>60</v>
      </c>
      <c r="C39" s="36">
        <f>[8]FWT_BS!F47</f>
        <v>2.4</v>
      </c>
      <c r="D39" s="129">
        <f>[8]FWT_BS!H47</f>
        <v>2.4</v>
      </c>
    </row>
    <row r="40" spans="1:4">
      <c r="A40" s="11"/>
      <c r="B40" s="131" t="s">
        <v>62</v>
      </c>
      <c r="C40" s="36">
        <f>[8]FWT_BS!F48</f>
        <v>525.6</v>
      </c>
      <c r="D40" s="129">
        <f>[8]FWT_BS!H48</f>
        <v>425.2</v>
      </c>
    </row>
    <row r="41" spans="1:4" ht="20.399999999999999">
      <c r="A41" s="11"/>
      <c r="B41" s="6" t="s">
        <v>66</v>
      </c>
      <c r="C41" s="36">
        <f>[8]FWT_BS!F50</f>
        <v>0</v>
      </c>
      <c r="D41" s="129">
        <f>[8]FWT_BS!H50</f>
        <v>518.20000000000005</v>
      </c>
    </row>
    <row r="42" spans="1:4">
      <c r="A42" s="108" t="s">
        <v>67</v>
      </c>
      <c r="B42" s="108"/>
      <c r="C42" s="15">
        <f>[8]FWT_BS!F51</f>
        <v>3495.2</v>
      </c>
      <c r="D42" s="130">
        <f>[8]FWT_BS!H51</f>
        <v>2937.3</v>
      </c>
    </row>
    <row r="43" spans="1:4">
      <c r="A43" s="111" t="s">
        <v>68</v>
      </c>
      <c r="B43" s="111"/>
      <c r="C43" s="15">
        <f>[8]FWT_BS!F53</f>
        <v>6388.1</v>
      </c>
      <c r="D43" s="130">
        <f>[8]FWT_BS!H53</f>
        <v>5588.2000000000007</v>
      </c>
    </row>
    <row r="44" spans="1:4">
      <c r="A44" s="111" t="s">
        <v>69</v>
      </c>
      <c r="B44" s="111"/>
      <c r="C44" s="15">
        <f>[8]FWT_BS!F55</f>
        <v>980.79999999999927</v>
      </c>
      <c r="D44" s="130">
        <f>[8]FWT_BS!H55</f>
        <v>1147.7999999999993</v>
      </c>
    </row>
    <row r="45" spans="1:4">
      <c r="A45" s="109" t="s">
        <v>70</v>
      </c>
      <c r="B45" s="109"/>
      <c r="C45" s="37"/>
      <c r="D45" s="132"/>
    </row>
    <row r="46" spans="1:4">
      <c r="A46" s="11"/>
      <c r="B46" s="6" t="s">
        <v>71</v>
      </c>
      <c r="C46" s="7">
        <f>[8]FWT_BS!F58</f>
        <v>4.0999999999999996</v>
      </c>
      <c r="D46" s="129">
        <f>[8]FWT_BS!H58</f>
        <v>4.0999999999999996</v>
      </c>
    </row>
    <row r="47" spans="1:4">
      <c r="A47" s="11"/>
      <c r="B47" s="6" t="s">
        <v>72</v>
      </c>
      <c r="C47" s="7">
        <f>[8]FWT_BS!F59</f>
        <v>645.1</v>
      </c>
      <c r="D47" s="129">
        <f>[8]FWT_BS!H59</f>
        <v>645.1</v>
      </c>
    </row>
    <row r="48" spans="1:4">
      <c r="A48" s="11"/>
      <c r="B48" s="6" t="s">
        <v>73</v>
      </c>
      <c r="C48" s="7">
        <f>[8]FWT_BS!F60</f>
        <v>4</v>
      </c>
      <c r="D48" s="129">
        <f>[8]FWT_BS!H60</f>
        <v>2.9</v>
      </c>
    </row>
    <row r="49" spans="1:4">
      <c r="A49" s="11"/>
      <c r="B49" s="6" t="s">
        <v>74</v>
      </c>
      <c r="C49" s="7">
        <f>[8]FWT_BS!F61</f>
        <v>-0.3</v>
      </c>
      <c r="D49" s="129">
        <f>[8]FWT_BS!H61</f>
        <v>-0.3</v>
      </c>
    </row>
    <row r="50" spans="1:4">
      <c r="A50" s="11"/>
      <c r="B50" s="6" t="s">
        <v>75</v>
      </c>
      <c r="C50" s="7">
        <f>[8]FWT_BS!F62</f>
        <v>221.5</v>
      </c>
      <c r="D50" s="129">
        <f>[8]FWT_BS!H62</f>
        <v>369.1</v>
      </c>
    </row>
    <row r="51" spans="1:4">
      <c r="A51" s="11"/>
      <c r="B51" s="38" t="s">
        <v>76</v>
      </c>
      <c r="C51" s="24">
        <f>[8]FWT_BS!F63</f>
        <v>874.40000000000009</v>
      </c>
      <c r="D51" s="133">
        <f>[8]FWT_BS!H63</f>
        <v>1020.9000000000001</v>
      </c>
    </row>
    <row r="52" spans="1:4">
      <c r="A52" s="11"/>
      <c r="B52" s="6" t="s">
        <v>28</v>
      </c>
      <c r="C52" s="7">
        <f>[8]FWT_BS!F64</f>
        <v>106.4</v>
      </c>
      <c r="D52" s="129">
        <f>[8]FWT_BS!H64</f>
        <v>126.9</v>
      </c>
    </row>
    <row r="53" spans="1:4">
      <c r="A53" s="108" t="s">
        <v>77</v>
      </c>
      <c r="B53" s="108"/>
      <c r="C53" s="15">
        <f>[8]FWT_BS!F65</f>
        <v>980.80000000000007</v>
      </c>
      <c r="D53" s="130">
        <f>[8]FWT_BS!H65</f>
        <v>1147.8000000000002</v>
      </c>
    </row>
    <row r="54" spans="1:4">
      <c r="A54" s="111" t="s">
        <v>78</v>
      </c>
      <c r="B54" s="111"/>
      <c r="C54" s="15">
        <f>[8]FWT_BS!F66</f>
        <v>7368.9000000000005</v>
      </c>
      <c r="D54" s="130">
        <f>[8]FWT_BS!H66</f>
        <v>6736.0000000000009</v>
      </c>
    </row>
  </sheetData>
  <mergeCells count="10">
    <mergeCell ref="A44:B44"/>
    <mergeCell ref="A45:B45"/>
    <mergeCell ref="A53:B53"/>
    <mergeCell ref="A54:B54"/>
    <mergeCell ref="A15:B15"/>
    <mergeCell ref="A24:B24"/>
    <mergeCell ref="A25:B25"/>
    <mergeCell ref="A33:B33"/>
    <mergeCell ref="A42:B42"/>
    <mergeCell ref="A43:B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80A79-2A93-4429-85BD-758FE93FB77C}">
  <sheetPr>
    <tabColor theme="0"/>
  </sheetPr>
  <dimension ref="A1:D39"/>
  <sheetViews>
    <sheetView topLeftCell="A19" workbookViewId="0">
      <selection activeCell="C15" sqref="C15"/>
    </sheetView>
  </sheetViews>
  <sheetFormatPr defaultRowHeight="14.4"/>
  <cols>
    <col min="1" max="1" width="3.5546875" customWidth="1"/>
    <col min="2" max="2" width="47.109375" customWidth="1"/>
    <col min="3" max="3" width="13.44140625" customWidth="1"/>
    <col min="4" max="4" width="10.109375" customWidth="1"/>
  </cols>
  <sheetData>
    <row r="1" spans="1:4" ht="15" thickBot="1">
      <c r="A1" s="1"/>
      <c r="B1" s="2"/>
      <c r="C1" s="3" t="s">
        <v>161</v>
      </c>
      <c r="D1" s="4" t="s">
        <v>163</v>
      </c>
    </row>
    <row r="2" spans="1:4" ht="15" thickTop="1">
      <c r="A2" s="134" t="s">
        <v>11</v>
      </c>
      <c r="B2" s="134"/>
      <c r="C2" s="7">
        <f>[8]FWT_CF!F3</f>
        <v>-146.19999999999999</v>
      </c>
      <c r="D2" s="8">
        <f>[8]FWT_CF!H3</f>
        <v>69.400000000000006</v>
      </c>
    </row>
    <row r="3" spans="1:4">
      <c r="A3" s="11"/>
      <c r="B3" s="27" t="s">
        <v>80</v>
      </c>
      <c r="C3" s="7">
        <f>[8]FWT_CF!F4</f>
        <v>526.5</v>
      </c>
      <c r="D3" s="8">
        <f>[8]FWT_CF!H4</f>
        <v>434.4</v>
      </c>
    </row>
    <row r="4" spans="1:4">
      <c r="A4" s="11"/>
      <c r="B4" s="27" t="s">
        <v>172</v>
      </c>
      <c r="C4" s="7">
        <f>[8]FWT_CF!F5</f>
        <v>2.2000000000000002</v>
      </c>
      <c r="D4" s="8">
        <f>[8]FWT_CF!H5</f>
        <v>0</v>
      </c>
    </row>
    <row r="5" spans="1:4">
      <c r="A5" s="11"/>
      <c r="B5" s="27" t="s">
        <v>81</v>
      </c>
      <c r="C5" s="7">
        <f>[8]FWT_CF!F6</f>
        <v>2.6999999999999997</v>
      </c>
      <c r="D5" s="8">
        <f>[8]FWT_CF!H6</f>
        <v>-4.0999999999999996</v>
      </c>
    </row>
    <row r="6" spans="1:4">
      <c r="A6" s="11"/>
      <c r="B6" s="27" t="s">
        <v>173</v>
      </c>
      <c r="C6" s="7">
        <f>[8]FWT_CF!F7</f>
        <v>26.9</v>
      </c>
      <c r="D6" s="8">
        <f>[8]FWT_CF!H7</f>
        <v>0</v>
      </c>
    </row>
    <row r="7" spans="1:4">
      <c r="A7" s="11"/>
      <c r="B7" s="27" t="s">
        <v>82</v>
      </c>
      <c r="C7" s="7">
        <f>[8]FWT_CF!F8</f>
        <v>56.4</v>
      </c>
      <c r="D7" s="8">
        <f>[8]FWT_CF!H8</f>
        <v>46.8</v>
      </c>
    </row>
    <row r="8" spans="1:4">
      <c r="A8" s="11"/>
      <c r="B8" s="27" t="s">
        <v>83</v>
      </c>
      <c r="C8" s="7">
        <f>[8]FWT_CF!F9</f>
        <v>81.300000000000011</v>
      </c>
      <c r="D8" s="8">
        <f>[8]FWT_CF!H9</f>
        <v>-113.8</v>
      </c>
    </row>
    <row r="9" spans="1:4">
      <c r="A9" s="11"/>
      <c r="B9" s="27" t="s">
        <v>84</v>
      </c>
      <c r="C9" s="7">
        <f>[8]FWT_CF!F10</f>
        <v>-35.299999999999997</v>
      </c>
      <c r="D9" s="8">
        <f>[8]FWT_CF!H10</f>
        <v>-41.4</v>
      </c>
    </row>
    <row r="10" spans="1:4">
      <c r="A10" s="108" t="s">
        <v>85</v>
      </c>
      <c r="B10" s="108"/>
      <c r="C10" s="135">
        <f>[8]FWT_CF!F12</f>
        <v>514.5</v>
      </c>
      <c r="D10" s="136">
        <f>[8]FWT_CF!H12</f>
        <v>391.2999999999999</v>
      </c>
    </row>
    <row r="11" spans="1:4">
      <c r="A11" s="109" t="s">
        <v>86</v>
      </c>
      <c r="B11" s="109"/>
      <c r="C11" s="7"/>
      <c r="D11" s="8"/>
    </row>
    <row r="12" spans="1:4">
      <c r="A12" s="11"/>
      <c r="B12" s="27" t="s">
        <v>87</v>
      </c>
      <c r="C12" s="7">
        <f>[8]FWT_CF!F15</f>
        <v>-304</v>
      </c>
      <c r="D12" s="8">
        <f>[8]FWT_CF!H15</f>
        <v>-415.9</v>
      </c>
    </row>
    <row r="13" spans="1:4">
      <c r="A13" s="11"/>
      <c r="B13" s="27" t="s">
        <v>88</v>
      </c>
      <c r="C13" s="7">
        <f>[8]FWT_CF!F16</f>
        <v>-35</v>
      </c>
      <c r="D13" s="8">
        <f>[8]FWT_CF!H16</f>
        <v>-72.599999999999994</v>
      </c>
    </row>
    <row r="14" spans="1:4">
      <c r="A14" s="11"/>
      <c r="B14" s="27" t="s">
        <v>89</v>
      </c>
      <c r="C14" s="7">
        <f>[8]FWT_CF!F17</f>
        <v>390.2</v>
      </c>
      <c r="D14" s="8">
        <f>[8]FWT_CF!H17</f>
        <v>594.6</v>
      </c>
    </row>
    <row r="15" spans="1:4">
      <c r="A15" s="106" t="s">
        <v>90</v>
      </c>
      <c r="B15" s="106"/>
      <c r="C15" s="7">
        <f>[8]FWT_CF!F21</f>
        <v>565.70000000000005</v>
      </c>
      <c r="D15" s="8">
        <f>[8]FWT_CF!H21</f>
        <v>497.39999999999992</v>
      </c>
    </row>
    <row r="16" spans="1:4">
      <c r="A16" s="11"/>
      <c r="B16" s="27" t="s">
        <v>91</v>
      </c>
      <c r="C16" s="7">
        <f>[8]FWT_CF!F24</f>
        <v>19.3</v>
      </c>
      <c r="D16" s="8">
        <f>[8]FWT_CF!H24</f>
        <v>32.6</v>
      </c>
    </row>
    <row r="17" spans="1:4">
      <c r="A17" s="11"/>
      <c r="B17" s="27" t="s">
        <v>92</v>
      </c>
      <c r="C17" s="7">
        <f>[8]FWT_CF!F25</f>
        <v>0</v>
      </c>
      <c r="D17" s="8">
        <f>[8]FWT_CF!H25</f>
        <v>0</v>
      </c>
    </row>
    <row r="18" spans="1:4">
      <c r="A18" s="11"/>
      <c r="B18" s="27" t="s">
        <v>174</v>
      </c>
      <c r="C18" s="7">
        <f>[8]FWT_CF!F26</f>
        <v>11.9</v>
      </c>
      <c r="D18" s="8">
        <f>[8]FWT_CF!H26</f>
        <v>0</v>
      </c>
    </row>
    <row r="19" spans="1:4">
      <c r="A19" s="11"/>
      <c r="B19" s="27" t="s">
        <v>93</v>
      </c>
      <c r="C19" s="7">
        <f>[8]FWT_CF!F27</f>
        <v>-369.8</v>
      </c>
      <c r="D19" s="8">
        <f>[8]FWT_CF!H27</f>
        <v>-268.09999999999997</v>
      </c>
    </row>
    <row r="20" spans="1:4">
      <c r="A20" s="11"/>
      <c r="B20" s="27" t="s">
        <v>42</v>
      </c>
      <c r="C20" s="7">
        <f>[8]FWT_CF!F28</f>
        <v>-112.7</v>
      </c>
      <c r="D20" s="8">
        <f>[8]FWT_CF!H28</f>
        <v>-9.1</v>
      </c>
    </row>
    <row r="21" spans="1:4">
      <c r="A21" s="11"/>
      <c r="B21" s="27" t="s">
        <v>94</v>
      </c>
      <c r="C21" s="7">
        <f>[8]FWT_CF!F30</f>
        <v>-16.5</v>
      </c>
      <c r="D21" s="8">
        <f>[8]FWT_CF!H30</f>
        <v>0</v>
      </c>
    </row>
    <row r="22" spans="1:4">
      <c r="A22" s="11"/>
      <c r="B22" s="27" t="s">
        <v>175</v>
      </c>
      <c r="C22" s="7">
        <f>[8]FWT_CF!F31</f>
        <v>0</v>
      </c>
      <c r="D22" s="8">
        <f>[8]FWT_CF!H31</f>
        <v>-132.4</v>
      </c>
    </row>
    <row r="23" spans="1:4">
      <c r="A23" s="11"/>
      <c r="B23" s="27" t="s">
        <v>176</v>
      </c>
      <c r="C23" s="7">
        <f>[8]FWT_CF!F32</f>
        <v>-118.4</v>
      </c>
      <c r="D23" s="8">
        <f>[8]FWT_CF!H32</f>
        <v>0</v>
      </c>
    </row>
    <row r="24" spans="1:4">
      <c r="A24" s="11"/>
      <c r="B24" s="27" t="s">
        <v>177</v>
      </c>
      <c r="C24" s="7">
        <f>[8]FWT_CF!F33</f>
        <v>-9.4</v>
      </c>
      <c r="D24" s="8">
        <f>[8]FWT_CF!H33</f>
        <v>0</v>
      </c>
    </row>
    <row r="25" spans="1:4">
      <c r="A25" s="11"/>
      <c r="B25" s="27" t="s">
        <v>178</v>
      </c>
      <c r="C25" s="7">
        <f>[8]FWT_CF!F34</f>
        <v>-5.5</v>
      </c>
      <c r="D25" s="8">
        <f>[8]FWT_CF!H34</f>
        <v>0</v>
      </c>
    </row>
    <row r="26" spans="1:4">
      <c r="A26" s="106" t="s">
        <v>95</v>
      </c>
      <c r="B26" s="106"/>
      <c r="C26" s="7">
        <f>[8]FWT_CF!F35</f>
        <v>-601.1</v>
      </c>
      <c r="D26" s="8">
        <f>[8]FWT_CF!H35</f>
        <v>-377</v>
      </c>
    </row>
    <row r="27" spans="1:4">
      <c r="A27" s="11"/>
      <c r="B27" s="27" t="s">
        <v>96</v>
      </c>
      <c r="C27" s="7">
        <f>[8]FWT_CF!F38</f>
        <v>633.20000000000005</v>
      </c>
      <c r="D27" s="8">
        <f>[8]FWT_CF!H38</f>
        <v>227.8</v>
      </c>
    </row>
    <row r="28" spans="1:4">
      <c r="A28" s="11"/>
      <c r="B28" s="27" t="s">
        <v>179</v>
      </c>
      <c r="C28" s="7">
        <f>[8]FWT_CF!F39</f>
        <v>0</v>
      </c>
      <c r="D28" s="8">
        <f>[8]FWT_CF!H39</f>
        <v>209.4</v>
      </c>
    </row>
    <row r="29" spans="1:4">
      <c r="A29" s="11"/>
      <c r="B29" s="27" t="s">
        <v>180</v>
      </c>
      <c r="C29" s="7">
        <f>[8]FWT_CF!F40</f>
        <v>-4.2</v>
      </c>
      <c r="D29" s="8">
        <f>[8]FWT_CF!H40</f>
        <v>0</v>
      </c>
    </row>
    <row r="30" spans="1:4">
      <c r="A30" s="11"/>
      <c r="B30" s="27" t="s">
        <v>97</v>
      </c>
      <c r="C30" s="7">
        <f>[8]FWT_CF!F41</f>
        <v>-75</v>
      </c>
      <c r="D30" s="8">
        <f>[8]FWT_CF!H41</f>
        <v>0</v>
      </c>
    </row>
    <row r="31" spans="1:4">
      <c r="A31" s="11"/>
      <c r="B31" s="27" t="s">
        <v>181</v>
      </c>
      <c r="C31" s="7">
        <f>[8]FWT_CF!F42</f>
        <v>-6.9</v>
      </c>
      <c r="D31" s="8">
        <f>[8]FWT_CF!H42</f>
        <v>-209.3</v>
      </c>
    </row>
    <row r="32" spans="1:4">
      <c r="A32" s="11"/>
      <c r="B32" s="27" t="s">
        <v>98</v>
      </c>
      <c r="C32" s="7">
        <f>[8]FWT_CF!F43</f>
        <v>-364.7</v>
      </c>
      <c r="D32" s="8">
        <f>[8]FWT_CF!H43</f>
        <v>-341.5</v>
      </c>
    </row>
    <row r="33" spans="1:4">
      <c r="A33" s="11"/>
      <c r="B33" s="27" t="s">
        <v>99</v>
      </c>
      <c r="C33" s="7">
        <f>[8]FWT_CF!F44</f>
        <v>-54.9</v>
      </c>
      <c r="D33" s="8">
        <f>[8]FWT_CF!H44</f>
        <v>-46.8</v>
      </c>
    </row>
    <row r="34" spans="1:4">
      <c r="A34" s="106" t="s">
        <v>100</v>
      </c>
      <c r="B34" s="106"/>
      <c r="C34" s="7">
        <f>[8]FWT_CF!F49</f>
        <v>127.50000000000003</v>
      </c>
      <c r="D34" s="8">
        <f>[8]FWT_CF!H49</f>
        <v>-160.4</v>
      </c>
    </row>
    <row r="35" spans="1:4">
      <c r="A35" s="106" t="s">
        <v>101</v>
      </c>
      <c r="B35" s="106"/>
      <c r="C35" s="7">
        <f>[8]FWT_CF!F52</f>
        <v>92.100000000000051</v>
      </c>
      <c r="D35" s="8">
        <f>[8]FWT_CF!H52</f>
        <v>-40.000000000000085</v>
      </c>
    </row>
    <row r="36" spans="1:4">
      <c r="A36" s="11"/>
      <c r="B36" s="42" t="s">
        <v>102</v>
      </c>
      <c r="C36" s="7">
        <f>[8]FWT_CF!F54</f>
        <v>91.4</v>
      </c>
      <c r="D36" s="8">
        <f>[8]FWT_CF!H54</f>
        <v>-35.6</v>
      </c>
    </row>
    <row r="37" spans="1:4">
      <c r="A37" s="11"/>
      <c r="B37" s="27" t="s">
        <v>103</v>
      </c>
      <c r="C37" s="7">
        <f>[8]FWT_CF!F55</f>
        <v>-0.7</v>
      </c>
      <c r="D37" s="8">
        <f>[8]FWT_CF!H55</f>
        <v>4.3999999999999995</v>
      </c>
    </row>
    <row r="38" spans="1:4">
      <c r="A38" s="108" t="s">
        <v>104</v>
      </c>
      <c r="B38" s="108"/>
      <c r="C38" s="7">
        <f>[8]FWT_CF!F57</f>
        <v>374.3</v>
      </c>
      <c r="D38" s="136">
        <f>[8]FWT_CF!H57</f>
        <v>511.6</v>
      </c>
    </row>
    <row r="39" spans="1:4">
      <c r="A39" s="111" t="s">
        <v>105</v>
      </c>
      <c r="B39" s="111"/>
      <c r="C39" s="137">
        <f>[8]FWT_CF!F59</f>
        <v>466.4</v>
      </c>
      <c r="D39" s="138">
        <f>[8]FWT_CF!H59</f>
        <v>471.6</v>
      </c>
    </row>
  </sheetData>
  <mergeCells count="9">
    <mergeCell ref="A35:B35"/>
    <mergeCell ref="A38:B38"/>
    <mergeCell ref="A39:B39"/>
    <mergeCell ref="A2:B2"/>
    <mergeCell ref="A10:B10"/>
    <mergeCell ref="A11:B11"/>
    <mergeCell ref="A15:B15"/>
    <mergeCell ref="A26:B26"/>
    <mergeCell ref="A34:B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7A293-CAA7-4810-88CD-35CBBFE0570A}">
  <sheetPr>
    <tabColor theme="0"/>
  </sheetPr>
  <dimension ref="A1:H31"/>
  <sheetViews>
    <sheetView workbookViewId="0">
      <selection activeCell="C15" sqref="C15"/>
    </sheetView>
  </sheetViews>
  <sheetFormatPr defaultColWidth="12.44140625" defaultRowHeight="14.4"/>
  <cols>
    <col min="1" max="1" width="35.33203125" customWidth="1"/>
    <col min="2" max="2" width="11.33203125" bestFit="1" customWidth="1"/>
  </cols>
  <sheetData>
    <row r="1" spans="1:8" ht="42">
      <c r="A1" s="43"/>
      <c r="B1" s="44" t="s">
        <v>106</v>
      </c>
      <c r="C1" s="44" t="s">
        <v>107</v>
      </c>
      <c r="D1" s="44" t="s">
        <v>108</v>
      </c>
      <c r="E1" s="44" t="s">
        <v>109</v>
      </c>
      <c r="F1" s="45" t="s">
        <v>110</v>
      </c>
      <c r="G1" s="44" t="s">
        <v>111</v>
      </c>
      <c r="H1" s="44" t="s">
        <v>77</v>
      </c>
    </row>
    <row r="2" spans="1:8" ht="31.5" customHeight="1" thickBot="1">
      <c r="A2" s="43"/>
      <c r="B2" s="43"/>
      <c r="C2" s="112" t="s">
        <v>112</v>
      </c>
      <c r="D2" s="112">
        <v>0</v>
      </c>
      <c r="E2" s="112">
        <v>0</v>
      </c>
      <c r="F2" s="139"/>
      <c r="G2" s="44"/>
      <c r="H2" s="44"/>
    </row>
    <row r="3" spans="1:8" ht="15" thickTop="1">
      <c r="A3" s="50" t="s">
        <v>118</v>
      </c>
      <c r="B3" s="50">
        <f>[8]FWT_EC!C3</f>
        <v>4.0999999999999996</v>
      </c>
      <c r="C3" s="50">
        <f>[8]FWT_EC!D3</f>
        <v>644.9</v>
      </c>
      <c r="D3" s="50">
        <f>[8]FWT_EC!E3</f>
        <v>453.1</v>
      </c>
      <c r="E3" s="51">
        <f>[8]FWT_EC!F3</f>
        <v>-1.3</v>
      </c>
      <c r="F3" s="51">
        <f>[8]FWT_EC!G3</f>
        <v>-0.3</v>
      </c>
      <c r="G3" s="50">
        <f>[8]FWT_EC!H3</f>
        <v>67.8</v>
      </c>
      <c r="H3" s="140">
        <f>[8]FWT_EC!I3</f>
        <v>1168.3</v>
      </c>
    </row>
    <row r="4" spans="1:8">
      <c r="A4" s="46" t="s">
        <v>182</v>
      </c>
      <c r="B4" s="52">
        <f>[8]FWT_EC!C6</f>
        <v>0</v>
      </c>
      <c r="C4" s="52">
        <f>[8]FWT_EC!D6</f>
        <v>0</v>
      </c>
      <c r="D4" s="52">
        <f>[8]FWT_EC!E6</f>
        <v>56.699999999999996</v>
      </c>
      <c r="E4" s="52">
        <f>[8]FWT_EC!F6</f>
        <v>0</v>
      </c>
      <c r="F4" s="52">
        <f>[8]FWT_EC!G6</f>
        <v>0</v>
      </c>
      <c r="G4" s="52">
        <f>[8]FWT_EC!H6</f>
        <v>0</v>
      </c>
      <c r="H4" s="52">
        <f>[8]FWT_EC!I6</f>
        <v>56.699999999999996</v>
      </c>
    </row>
    <row r="5" spans="1:8" ht="21.6">
      <c r="A5" s="53" t="s">
        <v>183</v>
      </c>
      <c r="B5" s="52">
        <f>[8]FWT_EC!C8</f>
        <v>0</v>
      </c>
      <c r="C5" s="52">
        <f>[8]FWT_EC!D8</f>
        <v>0</v>
      </c>
      <c r="D5" s="52">
        <f>[8]FWT_EC!E8</f>
        <v>2.6</v>
      </c>
      <c r="E5" s="52">
        <f>[8]FWT_EC!F8</f>
        <v>0</v>
      </c>
      <c r="F5" s="52">
        <f>[8]FWT_EC!G8</f>
        <v>0</v>
      </c>
      <c r="G5" s="52">
        <f>[8]FWT_EC!H8</f>
        <v>-2.6</v>
      </c>
      <c r="H5" s="52">
        <f>[8]FWT_EC!I8</f>
        <v>0</v>
      </c>
    </row>
    <row r="6" spans="1:8">
      <c r="A6" s="46" t="s">
        <v>73</v>
      </c>
      <c r="B6" s="52">
        <f>[8]FWT_EC!C9</f>
        <v>0</v>
      </c>
      <c r="C6" s="52">
        <f>[8]FWT_EC!D9</f>
        <v>0</v>
      </c>
      <c r="D6" s="52">
        <f>[8]FWT_EC!E9</f>
        <v>0</v>
      </c>
      <c r="E6" s="52">
        <f>[8]FWT_EC!F9</f>
        <v>4.2</v>
      </c>
      <c r="F6" s="52">
        <f>[8]FWT_EC!G9</f>
        <v>0</v>
      </c>
      <c r="G6" s="52">
        <f>[8]FWT_EC!H9</f>
        <v>1.6</v>
      </c>
      <c r="H6" s="52">
        <f>[8]FWT_EC!I9</f>
        <v>5.8000000000000007</v>
      </c>
    </row>
    <row r="7" spans="1:8">
      <c r="A7" s="54" t="s">
        <v>114</v>
      </c>
      <c r="B7" s="55">
        <f>[8]FWT_EC!C10</f>
        <v>0</v>
      </c>
      <c r="C7" s="55">
        <f>[8]FWT_EC!D10</f>
        <v>0</v>
      </c>
      <c r="D7" s="56">
        <f>[8]FWT_EC!E10</f>
        <v>59.3</v>
      </c>
      <c r="E7" s="56">
        <f>[8]FWT_EC!F10</f>
        <v>4.2</v>
      </c>
      <c r="F7" s="56">
        <f>[8]FWT_EC!G10</f>
        <v>0</v>
      </c>
      <c r="G7" s="56">
        <f>[8]FWT_EC!H10</f>
        <v>-1</v>
      </c>
      <c r="H7" s="56">
        <f>[8]FWT_EC!I10</f>
        <v>62.5</v>
      </c>
    </row>
    <row r="8" spans="1:8">
      <c r="A8" s="57" t="s">
        <v>119</v>
      </c>
      <c r="B8" s="52">
        <f>[8]FWT_EC!C11</f>
        <v>0</v>
      </c>
      <c r="C8" s="52">
        <f>[8]FWT_EC!D11</f>
        <v>0</v>
      </c>
      <c r="D8" s="52">
        <f>[8]FWT_EC!E11</f>
        <v>-94.7</v>
      </c>
      <c r="E8" s="52">
        <f>[8]FWT_EC!F11</f>
        <v>0</v>
      </c>
      <c r="F8" s="52">
        <f>[8]FWT_EC!G11</f>
        <v>0</v>
      </c>
      <c r="G8" s="52">
        <f>[8]FWT_EC!H11</f>
        <v>0</v>
      </c>
      <c r="H8" s="52">
        <f>[8]FWT_EC!I11</f>
        <v>-94.7</v>
      </c>
    </row>
    <row r="9" spans="1:8">
      <c r="A9" s="46" t="s">
        <v>115</v>
      </c>
      <c r="B9" s="52">
        <f>[8]FWT_EC!C12</f>
        <v>0</v>
      </c>
      <c r="C9" s="52">
        <f>[8]FWT_EC!D12</f>
        <v>0</v>
      </c>
      <c r="D9" s="52">
        <f>[8]FWT_EC!E12</f>
        <v>25.4</v>
      </c>
      <c r="E9" s="52">
        <f>[8]FWT_EC!F12</f>
        <v>0</v>
      </c>
      <c r="F9" s="52">
        <f>[8]FWT_EC!G12</f>
        <v>0</v>
      </c>
      <c r="G9" s="52">
        <f>[8]FWT_EC!H12</f>
        <v>0</v>
      </c>
      <c r="H9" s="52">
        <f>[8]FWT_EC!I12</f>
        <v>25.4</v>
      </c>
    </row>
    <row r="10" spans="1:8">
      <c r="A10" s="46" t="s">
        <v>120</v>
      </c>
      <c r="B10" s="52">
        <f>[8]FWT_EC!C13</f>
        <v>0</v>
      </c>
      <c r="C10" s="52">
        <f>[8]FWT_EC!D13</f>
        <v>0.2</v>
      </c>
      <c r="D10" s="52">
        <f>[8]FWT_EC!E13</f>
        <v>0</v>
      </c>
      <c r="E10" s="52">
        <f>[8]FWT_EC!F13</f>
        <v>0</v>
      </c>
      <c r="F10" s="52">
        <f>[8]FWT_EC!G13</f>
        <v>0</v>
      </c>
      <c r="G10" s="52">
        <f>[8]FWT_EC!H13</f>
        <v>0</v>
      </c>
      <c r="H10" s="52">
        <f>[8]FWT_EC!I13</f>
        <v>0.2</v>
      </c>
    </row>
    <row r="11" spans="1:8">
      <c r="A11" s="46" t="s">
        <v>116</v>
      </c>
      <c r="B11" s="52">
        <f>[8]FWT_EC!C14</f>
        <v>0</v>
      </c>
      <c r="C11" s="52">
        <f>[8]FWT_EC!D14</f>
        <v>0</v>
      </c>
      <c r="D11" s="52">
        <f>[8]FWT_EC!E14</f>
        <v>0</v>
      </c>
      <c r="E11" s="52">
        <f>[8]FWT_EC!F14</f>
        <v>0</v>
      </c>
      <c r="F11" s="52">
        <f>[8]FWT_EC!G14</f>
        <v>0</v>
      </c>
      <c r="G11" s="52">
        <f>[8]FWT_EC!H14</f>
        <v>60.1</v>
      </c>
      <c r="H11" s="52">
        <f>[8]FWT_EC!I14</f>
        <v>60.1</v>
      </c>
    </row>
    <row r="12" spans="1:8">
      <c r="A12" s="54" t="s">
        <v>117</v>
      </c>
      <c r="B12" s="55">
        <f>[8]FWT_EC!C15</f>
        <v>0</v>
      </c>
      <c r="C12" s="55">
        <f>[8]FWT_EC!D15</f>
        <v>0.2</v>
      </c>
      <c r="D12" s="55">
        <f>[8]FWT_EC!E15</f>
        <v>-69.300000000000011</v>
      </c>
      <c r="E12" s="55">
        <f>[8]FWT_EC!F15</f>
        <v>0</v>
      </c>
      <c r="F12" s="55">
        <f>[8]FWT_EC!G15</f>
        <v>0</v>
      </c>
      <c r="G12" s="55">
        <f>[8]FWT_EC!H15</f>
        <v>60.1</v>
      </c>
      <c r="H12" s="55">
        <f>[8]FWT_EC!I15</f>
        <v>-9.0000000000000071</v>
      </c>
    </row>
    <row r="13" spans="1:8">
      <c r="A13" s="46" t="s">
        <v>121</v>
      </c>
      <c r="B13" s="52">
        <f>[8]FWT_EC!C16</f>
        <v>0</v>
      </c>
      <c r="C13" s="52">
        <f>[8]FWT_EC!D16</f>
        <v>0</v>
      </c>
      <c r="D13" s="52">
        <f>[8]FWT_EC!E16</f>
        <v>-74</v>
      </c>
      <c r="E13" s="52">
        <f>[8]FWT_EC!F16</f>
        <v>0</v>
      </c>
      <c r="F13" s="52">
        <f>[8]FWT_EC!G16</f>
        <v>0</v>
      </c>
      <c r="G13" s="52">
        <f>[8]FWT_EC!H16</f>
        <v>0</v>
      </c>
      <c r="H13" s="52">
        <f>[8]FWT_EC!I16</f>
        <v>-74</v>
      </c>
    </row>
    <row r="14" spans="1:8" ht="15" thickBot="1">
      <c r="A14" s="58" t="s">
        <v>113</v>
      </c>
      <c r="B14" s="59">
        <f>[8]FWT_EC!C18</f>
        <v>4.0999999999999996</v>
      </c>
      <c r="C14" s="59">
        <f>[8]FWT_EC!D18</f>
        <v>645.1</v>
      </c>
      <c r="D14" s="59">
        <f>[8]FWT_EC!E18</f>
        <v>369.09999999999997</v>
      </c>
      <c r="E14" s="59">
        <f>[8]FWT_EC!F18</f>
        <v>2.9000000000000004</v>
      </c>
      <c r="F14" s="59">
        <f>[8]FWT_EC!G18</f>
        <v>-0.3</v>
      </c>
      <c r="G14" s="59">
        <f>[8]FWT_EC!H18</f>
        <v>126.9</v>
      </c>
      <c r="H14" s="59">
        <f>[8]FWT_EC!I18</f>
        <v>1147.8</v>
      </c>
    </row>
    <row r="15" spans="1:8" ht="15" thickBot="1">
      <c r="A15" s="58" t="s">
        <v>113</v>
      </c>
      <c r="B15" s="7">
        <f>[8]FWT_EC!C20</f>
        <v>4.0999999999999996</v>
      </c>
      <c r="C15" s="7">
        <f>[8]FWT_EC!D20</f>
        <v>645.1</v>
      </c>
      <c r="D15" s="141">
        <f>[8]FWT_EC!E20</f>
        <v>369.09999999999997</v>
      </c>
      <c r="E15" s="7">
        <f>[8]FWT_EC!F20</f>
        <v>2.9000000000000004</v>
      </c>
      <c r="F15" s="7">
        <f>[8]FWT_EC!G20</f>
        <v>-0.3</v>
      </c>
      <c r="G15" s="7">
        <f>[8]FWT_EC!H20</f>
        <v>126.9</v>
      </c>
      <c r="H15" s="141">
        <f>[8]FWT_EC!I20</f>
        <v>1147.8</v>
      </c>
    </row>
    <row r="16" spans="1:8">
      <c r="A16" s="46" t="s">
        <v>182</v>
      </c>
      <c r="B16" s="7">
        <f>[8]FWT_EC!C21</f>
        <v>0</v>
      </c>
      <c r="C16" s="7">
        <f>[8]FWT_EC!D21</f>
        <v>0</v>
      </c>
      <c r="D16" s="141">
        <f>[8]FWT_EC!E21</f>
        <v>-163.90000000000038</v>
      </c>
      <c r="E16" s="7">
        <f>[8]FWT_EC!F21</f>
        <v>0</v>
      </c>
      <c r="F16" s="7">
        <f>[8]FWT_EC!G21</f>
        <v>0</v>
      </c>
      <c r="G16" s="7">
        <f>[8]FWT_EC!H21</f>
        <v>0</v>
      </c>
      <c r="H16" s="141">
        <f>[8]FWT_EC!I21</f>
        <v>-163.90000000000038</v>
      </c>
    </row>
    <row r="17" spans="1:8" ht="21.6">
      <c r="A17" s="46" t="s">
        <v>183</v>
      </c>
      <c r="B17" s="7">
        <f>[8]FWT_EC!C22</f>
        <v>0</v>
      </c>
      <c r="C17" s="7">
        <f>[8]FWT_EC!D22</f>
        <v>0</v>
      </c>
      <c r="D17" s="7">
        <f>[8]FWT_EC!E22</f>
        <v>15.6</v>
      </c>
      <c r="E17" s="7">
        <f>[8]FWT_EC!F22</f>
        <v>0</v>
      </c>
      <c r="F17" s="7">
        <f>[8]FWT_EC!G22</f>
        <v>0</v>
      </c>
      <c r="G17" s="7">
        <f>[8]FWT_EC!H22</f>
        <v>-15.6</v>
      </c>
      <c r="H17" s="7">
        <f>[8]FWT_EC!I22</f>
        <v>0</v>
      </c>
    </row>
    <row r="18" spans="1:8">
      <c r="A18" s="46" t="s">
        <v>73</v>
      </c>
      <c r="B18" s="7">
        <f>[8]FWT_EC!C23</f>
        <v>0</v>
      </c>
      <c r="C18" s="7">
        <f>[8]FWT_EC!D23</f>
        <v>0</v>
      </c>
      <c r="D18" s="7">
        <f>[8]FWT_EC!E23</f>
        <v>0</v>
      </c>
      <c r="E18" s="7">
        <f>[8]FWT_EC!F23</f>
        <v>1.1000000000000001</v>
      </c>
      <c r="F18" s="7">
        <f>[8]FWT_EC!G23</f>
        <v>0</v>
      </c>
      <c r="G18" s="7">
        <f>[8]FWT_EC!H23</f>
        <v>2.9</v>
      </c>
      <c r="H18" s="7">
        <f>[8]FWT_EC!I23</f>
        <v>4</v>
      </c>
    </row>
    <row r="19" spans="1:8">
      <c r="A19" s="47" t="s">
        <v>114</v>
      </c>
      <c r="B19" s="48">
        <f>[8]FWT_EC!C24</f>
        <v>0</v>
      </c>
      <c r="C19" s="48">
        <f>[8]FWT_EC!D24</f>
        <v>0</v>
      </c>
      <c r="D19" s="48">
        <f>[8]FWT_EC!E24</f>
        <v>-148.30000000000038</v>
      </c>
      <c r="E19" s="48">
        <f>[8]FWT_EC!F24</f>
        <v>1.1000000000000001</v>
      </c>
      <c r="F19" s="48">
        <f>[8]FWT_EC!G24</f>
        <v>0</v>
      </c>
      <c r="G19" s="48">
        <f>[8]FWT_EC!H24</f>
        <v>-12.7</v>
      </c>
      <c r="H19" s="48">
        <f>[8]FWT_EC!I24</f>
        <v>-159.90000000000038</v>
      </c>
    </row>
    <row r="20" spans="1:8">
      <c r="A20" s="46" t="s">
        <v>184</v>
      </c>
      <c r="B20" s="7">
        <f>[8]FWT_EC!C25</f>
        <v>0</v>
      </c>
      <c r="C20" s="7">
        <f>[8]FWT_EC!D25</f>
        <v>0</v>
      </c>
      <c r="D20" s="7">
        <f>[8]FWT_EC!E25</f>
        <v>-23.9</v>
      </c>
      <c r="E20" s="7">
        <f>[8]FWT_EC!F25</f>
        <v>0</v>
      </c>
      <c r="F20" s="7">
        <f>[8]FWT_EC!G25</f>
        <v>0</v>
      </c>
      <c r="G20" s="7">
        <f>[8]FWT_EC!H25</f>
        <v>0</v>
      </c>
      <c r="H20" s="7">
        <f>[8]FWT_EC!I25</f>
        <v>-23.9</v>
      </c>
    </row>
    <row r="21" spans="1:8">
      <c r="A21" s="46" t="s">
        <v>115</v>
      </c>
      <c r="B21" s="7">
        <f>[8]FWT_EC!C26</f>
        <v>0</v>
      </c>
      <c r="C21" s="7">
        <f>[8]FWT_EC!D26</f>
        <v>0</v>
      </c>
      <c r="D21" s="7">
        <f>[8]FWT_EC!E26</f>
        <v>17.399999999999999</v>
      </c>
      <c r="E21" s="7">
        <f>[8]FWT_EC!F26</f>
        <v>0</v>
      </c>
      <c r="F21" s="7">
        <f>[8]FWT_EC!G26</f>
        <v>0</v>
      </c>
      <c r="G21" s="7">
        <f>[8]FWT_EC!H26</f>
        <v>0</v>
      </c>
      <c r="H21" s="7">
        <f>[8]FWT_EC!I26</f>
        <v>17.399999999999999</v>
      </c>
    </row>
    <row r="22" spans="1:8">
      <c r="A22" s="46" t="s">
        <v>116</v>
      </c>
      <c r="B22" s="7">
        <f>[8]FWT_EC!C28</f>
        <v>0</v>
      </c>
      <c r="C22" s="7">
        <f>[8]FWT_EC!D28</f>
        <v>0</v>
      </c>
      <c r="D22" s="7">
        <f>[8]FWT_EC!E28</f>
        <v>0</v>
      </c>
      <c r="E22" s="7">
        <f>[8]FWT_EC!F28</f>
        <v>0</v>
      </c>
      <c r="F22" s="7">
        <f>[8]FWT_EC!G28</f>
        <v>0</v>
      </c>
      <c r="G22" s="7">
        <f>[8]FWT_EC!H28</f>
        <v>8.7999999999999989</v>
      </c>
      <c r="H22" s="7">
        <f>[8]FWT_EC!I28</f>
        <v>8.7999999999999989</v>
      </c>
    </row>
    <row r="23" spans="1:8">
      <c r="A23" s="47" t="s">
        <v>117</v>
      </c>
      <c r="B23" s="48">
        <f>[8]FWT_EC!C29</f>
        <v>0</v>
      </c>
      <c r="C23" s="48">
        <f>[8]FWT_EC!D29</f>
        <v>0</v>
      </c>
      <c r="D23" s="48">
        <f>[8]FWT_EC!E29</f>
        <v>-6.5</v>
      </c>
      <c r="E23" s="48">
        <f>[8]FWT_EC!F29</f>
        <v>0</v>
      </c>
      <c r="F23" s="48">
        <f>[8]FWT_EC!G29</f>
        <v>0</v>
      </c>
      <c r="G23" s="48">
        <f>[8]FWT_EC!H29</f>
        <v>8.7999999999999989</v>
      </c>
      <c r="H23" s="48">
        <f>[8]FWT_EC!I29</f>
        <v>2.2999999999999989</v>
      </c>
    </row>
    <row r="24" spans="1:8">
      <c r="A24" s="27" t="s">
        <v>185</v>
      </c>
      <c r="B24" s="7">
        <f>[8]FWT_EC!C33</f>
        <v>0</v>
      </c>
      <c r="C24" s="7">
        <f>[8]FWT_EC!D33</f>
        <v>0</v>
      </c>
      <c r="D24" s="7">
        <f>[8]FWT_EC!E33</f>
        <v>7.2</v>
      </c>
      <c r="E24" s="7">
        <f>[8]FWT_EC!F33</f>
        <v>0</v>
      </c>
      <c r="F24" s="7">
        <f>[8]FWT_EC!G33</f>
        <v>0</v>
      </c>
      <c r="G24" s="7">
        <f>[8]FWT_EC!H33</f>
        <v>-16.600000000000001</v>
      </c>
      <c r="H24" s="7">
        <f>[8]FWT_EC!I33</f>
        <v>-9.4000000000000021</v>
      </c>
    </row>
    <row r="25" spans="1:8">
      <c r="A25" s="49" t="s">
        <v>186</v>
      </c>
      <c r="B25" s="41">
        <f>[8]FWT_EC!C34</f>
        <v>4.0999999999999996</v>
      </c>
      <c r="C25" s="41">
        <f>[8]FWT_EC!D34</f>
        <v>645.1</v>
      </c>
      <c r="D25" s="41">
        <f>[8]FWT_EC!E34</f>
        <v>221.49999999999957</v>
      </c>
      <c r="E25" s="41">
        <f>[8]FWT_EC!F34</f>
        <v>4</v>
      </c>
      <c r="F25" s="41">
        <f>[8]FWT_EC!G34</f>
        <v>-0.3</v>
      </c>
      <c r="G25" s="41">
        <f>[8]FWT_EC!H34</f>
        <v>106.4</v>
      </c>
      <c r="H25" s="41">
        <f>[8]FWT_EC!I34</f>
        <v>980.79999999999961</v>
      </c>
    </row>
    <row r="26" spans="1:8">
      <c r="A26" s="142"/>
      <c r="B26" s="142"/>
      <c r="C26" s="39"/>
      <c r="D26" s="39"/>
      <c r="E26" s="39"/>
      <c r="F26" s="39"/>
      <c r="G26" s="39"/>
      <c r="H26" s="39"/>
    </row>
    <row r="27" spans="1:8">
      <c r="A27" s="142"/>
      <c r="B27" s="142"/>
      <c r="C27" s="39"/>
      <c r="D27" s="39"/>
      <c r="E27" s="39"/>
      <c r="F27" s="139"/>
      <c r="G27" s="39"/>
      <c r="H27" s="39"/>
    </row>
    <row r="28" spans="1:8">
      <c r="A28" s="142"/>
      <c r="B28" s="142"/>
      <c r="C28" s="39"/>
      <c r="D28" s="40"/>
      <c r="E28" s="40"/>
      <c r="F28" s="40"/>
      <c r="G28" s="40"/>
      <c r="H28" s="40"/>
    </row>
    <row r="29" spans="1:8">
      <c r="A29" s="142"/>
      <c r="B29" s="143"/>
      <c r="C29" s="143"/>
      <c r="D29" s="143"/>
      <c r="E29" s="143"/>
      <c r="F29" s="143"/>
      <c r="G29" s="52"/>
      <c r="H29" s="52"/>
    </row>
    <row r="30" spans="1:8">
      <c r="A30" s="142"/>
      <c r="B30" s="142"/>
      <c r="C30" s="40"/>
      <c r="D30" s="40"/>
      <c r="E30" s="40"/>
      <c r="F30" s="40"/>
      <c r="G30" s="40"/>
      <c r="H30" s="144"/>
    </row>
    <row r="31" spans="1:8">
      <c r="A31" s="142"/>
      <c r="B31" s="142"/>
      <c r="C31" s="39"/>
      <c r="D31" s="39"/>
      <c r="E31" s="39"/>
      <c r="F31" s="139"/>
      <c r="G31" s="39"/>
      <c r="H31" s="39"/>
    </row>
  </sheetData>
  <mergeCells count="1">
    <mergeCell ref="C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6FFED-97C4-4DC9-832A-B3DE760568AB}">
  <sheetPr>
    <tabColor theme="0"/>
  </sheetPr>
  <dimension ref="A1:K61"/>
  <sheetViews>
    <sheetView topLeftCell="A13" workbookViewId="0">
      <selection activeCell="C15" sqref="C15"/>
    </sheetView>
  </sheetViews>
  <sheetFormatPr defaultRowHeight="14.4"/>
  <cols>
    <col min="1" max="1" width="3.88671875" customWidth="1"/>
    <col min="2" max="2" width="43.33203125" customWidth="1"/>
    <col min="3" max="3" width="10.88671875" customWidth="1"/>
    <col min="4" max="4" width="10.5546875" customWidth="1"/>
    <col min="5" max="5" width="13.109375" customWidth="1"/>
    <col min="6" max="6" width="13.5546875" customWidth="1"/>
    <col min="7" max="7" width="9.44140625" customWidth="1"/>
    <col min="8" max="8" width="11.44140625" customWidth="1"/>
    <col min="9" max="9" width="10.6640625" customWidth="1"/>
    <col min="10" max="10" width="10.5546875" customWidth="1"/>
  </cols>
  <sheetData>
    <row r="1" spans="1:11" ht="14.4" customHeight="1">
      <c r="A1" s="113"/>
      <c r="B1" s="113" t="s">
        <v>161</v>
      </c>
      <c r="C1" s="60"/>
      <c r="D1" s="60" t="s">
        <v>122</v>
      </c>
      <c r="E1" s="61"/>
      <c r="F1" s="61"/>
      <c r="G1" s="60"/>
      <c r="H1" s="60"/>
      <c r="I1" s="113" t="s">
        <v>123</v>
      </c>
      <c r="J1" s="116" t="s">
        <v>124</v>
      </c>
      <c r="K1" s="113" t="s">
        <v>14</v>
      </c>
    </row>
    <row r="2" spans="1:11">
      <c r="A2" s="114"/>
      <c r="B2" s="114">
        <v>0</v>
      </c>
      <c r="C2" s="62"/>
      <c r="D2" s="63" t="s">
        <v>125</v>
      </c>
      <c r="E2" s="62"/>
      <c r="F2" s="62"/>
      <c r="G2" s="113" t="s">
        <v>126</v>
      </c>
      <c r="H2" s="113" t="s">
        <v>127</v>
      </c>
      <c r="I2" s="114">
        <v>0</v>
      </c>
      <c r="J2" s="117">
        <v>0</v>
      </c>
      <c r="K2" s="114">
        <v>0</v>
      </c>
    </row>
    <row r="3" spans="1:11" ht="18.600000000000001" thickBot="1">
      <c r="A3" s="115"/>
      <c r="B3" s="115">
        <v>0</v>
      </c>
      <c r="C3" s="105" t="s">
        <v>128</v>
      </c>
      <c r="D3" s="105" t="s">
        <v>129</v>
      </c>
      <c r="E3" s="105" t="s">
        <v>130</v>
      </c>
      <c r="F3" s="105" t="s">
        <v>131</v>
      </c>
      <c r="G3" s="115">
        <v>0</v>
      </c>
      <c r="H3" s="115">
        <v>0</v>
      </c>
      <c r="I3" s="115">
        <v>0</v>
      </c>
      <c r="J3" s="118">
        <v>0</v>
      </c>
      <c r="K3" s="115">
        <v>0</v>
      </c>
    </row>
    <row r="4" spans="1:11" ht="15" thickTop="1">
      <c r="A4" s="64"/>
      <c r="B4" s="65" t="s">
        <v>132</v>
      </c>
      <c r="C4" s="66">
        <f>[8]FWT_Segmenty!C4</f>
        <v>1620.3000000000002</v>
      </c>
      <c r="D4" s="66">
        <f>[8]FWT_Segmenty!D4</f>
        <v>778.8</v>
      </c>
      <c r="E4" s="66">
        <f>[8]FWT_Segmenty!E4</f>
        <v>452.2</v>
      </c>
      <c r="F4" s="66">
        <f>[8]FWT_Segmenty!F4</f>
        <v>107.8</v>
      </c>
      <c r="G4" s="66">
        <f>[8]FWT_Segmenty!G4</f>
        <v>995.3</v>
      </c>
      <c r="H4" s="66">
        <f>[8]FWT_Segmenty!H4</f>
        <v>1980</v>
      </c>
      <c r="I4" s="66">
        <f>[8]FWT_Segmenty!I4</f>
        <v>119.9</v>
      </c>
      <c r="J4" s="66">
        <f>[8]FWT_Segmenty!K4</f>
        <v>6054.3</v>
      </c>
      <c r="K4" s="66">
        <f>[8]FWT_Segmenty!L4</f>
        <v>15.1</v>
      </c>
    </row>
    <row r="5" spans="1:11">
      <c r="A5" s="64"/>
      <c r="B5" s="65" t="s">
        <v>133</v>
      </c>
      <c r="C5" s="66">
        <f>[8]FWT_Segmenty!C5</f>
        <v>0</v>
      </c>
      <c r="D5" s="66">
        <f>[8]FWT_Segmenty!D5</f>
        <v>0</v>
      </c>
      <c r="E5" s="66">
        <f>[8]FWT_Segmenty!E5</f>
        <v>0</v>
      </c>
      <c r="F5" s="66">
        <f>[8]FWT_Segmenty!F5</f>
        <v>0</v>
      </c>
      <c r="G5" s="66">
        <f>[8]FWT_Segmenty!G5</f>
        <v>0</v>
      </c>
      <c r="H5" s="66">
        <f>[8]FWT_Segmenty!H5</f>
        <v>-1814.3</v>
      </c>
      <c r="I5" s="66">
        <f>[8]FWT_Segmenty!I5</f>
        <v>-119.7</v>
      </c>
      <c r="J5" s="66">
        <f>[8]FWT_Segmenty!K5</f>
        <v>-1934</v>
      </c>
      <c r="K5" s="66" t="str">
        <f>[8]FWT_Segmenty!L5</f>
        <v>-</v>
      </c>
    </row>
    <row r="6" spans="1:11">
      <c r="A6" s="123" t="s">
        <v>134</v>
      </c>
      <c r="B6" s="123"/>
      <c r="C6" s="145">
        <f>[8]FWT_Segmenty!C6</f>
        <v>1620.3000000000002</v>
      </c>
      <c r="D6" s="145">
        <f>[8]FWT_Segmenty!D6</f>
        <v>778.8</v>
      </c>
      <c r="E6" s="145">
        <f>[8]FWT_Segmenty!E6</f>
        <v>452.2</v>
      </c>
      <c r="F6" s="145">
        <f>[8]FWT_Segmenty!F6</f>
        <v>107.8</v>
      </c>
      <c r="G6" s="145">
        <f>[8]FWT_Segmenty!G6</f>
        <v>995.3</v>
      </c>
      <c r="H6" s="145">
        <f>[8]FWT_Segmenty!H6</f>
        <v>165.7</v>
      </c>
      <c r="I6" s="145">
        <f>[8]FWT_Segmenty!I6</f>
        <v>0.2</v>
      </c>
      <c r="J6" s="67">
        <f>[8]FWT_Segmenty!K6</f>
        <v>4120.2999999999993</v>
      </c>
      <c r="K6" s="67">
        <f>[8]FWT_Segmenty!L6</f>
        <v>15.1</v>
      </c>
    </row>
    <row r="7" spans="1:11">
      <c r="A7" s="119" t="s">
        <v>135</v>
      </c>
      <c r="B7" s="119">
        <v>0</v>
      </c>
      <c r="C7" s="66">
        <f>[8]FWT_Segmenty!C8</f>
        <v>804.4</v>
      </c>
      <c r="D7" s="66">
        <f>[8]FWT_Segmenty!D8</f>
        <v>445.4</v>
      </c>
      <c r="E7" s="66">
        <f>[8]FWT_Segmenty!E8</f>
        <v>249.9</v>
      </c>
      <c r="F7" s="66">
        <f>[8]FWT_Segmenty!F8</f>
        <v>57.2</v>
      </c>
      <c r="G7" s="66">
        <f>[8]FWT_Segmenty!G8</f>
        <v>422.4</v>
      </c>
      <c r="H7" s="66">
        <f>[8]FWT_Segmenty!H8</f>
        <v>32.700000000000003</v>
      </c>
      <c r="I7" s="66">
        <f>[8]FWT_Segmenty!I8</f>
        <v>-0.5</v>
      </c>
      <c r="J7" s="66">
        <f>[8]FWT_Segmenty!K8</f>
        <v>2011.5000000000002</v>
      </c>
      <c r="K7" s="66">
        <f>[8]FWT_Segmenty!L8</f>
        <v>2.8006386192755826</v>
      </c>
    </row>
    <row r="8" spans="1:11">
      <c r="A8" s="68"/>
      <c r="B8" s="69" t="s">
        <v>136</v>
      </c>
      <c r="C8" s="70">
        <f>[8]FWT_Segmenty!C9</f>
        <v>0.4964512744553477</v>
      </c>
      <c r="D8" s="70">
        <f>[8]FWT_Segmenty!D9</f>
        <v>0.57190549563430915</v>
      </c>
      <c r="E8" s="70">
        <f>[8]FWT_Segmenty!E9</f>
        <v>0.55263157894736847</v>
      </c>
      <c r="F8" s="70">
        <f>[8]FWT_Segmenty!F9</f>
        <v>0.53061224489795922</v>
      </c>
      <c r="G8" s="70">
        <f>[8]FWT_Segmenty!G9</f>
        <v>0.42439465487792627</v>
      </c>
      <c r="H8" s="70">
        <f>[8]FWT_Segmenty!H9</f>
        <v>0.19734459867229937</v>
      </c>
      <c r="I8" s="66">
        <f>[8]FWT_Segmenty!I9</f>
        <v>0</v>
      </c>
      <c r="J8" s="70">
        <f>[8]FWT_Segmenty!K9</f>
        <v>0.48819260733441755</v>
      </c>
      <c r="K8" s="70">
        <f>[8]FWT_Segmenty!L9</f>
        <v>0.18613551158094116</v>
      </c>
    </row>
    <row r="9" spans="1:11">
      <c r="A9" s="120" t="s">
        <v>137</v>
      </c>
      <c r="B9" s="120">
        <v>0</v>
      </c>
      <c r="C9" s="145">
        <f>[8]FWT_Segmenty!C10</f>
        <v>196.6</v>
      </c>
      <c r="D9" s="145">
        <f>[8]FWT_Segmenty!D10</f>
        <v>15.2</v>
      </c>
      <c r="E9" s="145">
        <f>[8]FWT_Segmenty!E10</f>
        <v>-98</v>
      </c>
      <c r="F9" s="145">
        <f>[8]FWT_Segmenty!F10</f>
        <v>-11.4</v>
      </c>
      <c r="G9" s="145">
        <f>[8]FWT_Segmenty!G10</f>
        <v>71.3</v>
      </c>
      <c r="H9" s="145">
        <f>[8]FWT_Segmenty!H10</f>
        <v>14.3</v>
      </c>
      <c r="I9" s="145">
        <f>[8]FWT_Segmenty!I10</f>
        <v>-0.5</v>
      </c>
      <c r="J9" s="67">
        <f>[8]FWT_Segmenty!K10</f>
        <v>187.5</v>
      </c>
      <c r="K9" s="67">
        <f>[8]FWT_Segmenty!L10</f>
        <v>-20.258695706404531</v>
      </c>
    </row>
    <row r="10" spans="1:11">
      <c r="A10" s="121" t="s">
        <v>138</v>
      </c>
      <c r="B10" s="121"/>
      <c r="C10" s="66"/>
      <c r="D10" s="66"/>
      <c r="E10" s="66"/>
      <c r="F10" s="66"/>
      <c r="G10" s="66"/>
      <c r="H10" s="66"/>
      <c r="I10" s="66"/>
      <c r="J10" s="66"/>
      <c r="K10" s="66"/>
    </row>
    <row r="11" spans="1:11" ht="19.2">
      <c r="A11" s="68"/>
      <c r="B11" s="146" t="s">
        <v>187</v>
      </c>
      <c r="C11" s="66">
        <f>[8]FWT_Segmenty!C13</f>
        <v>1463.7</v>
      </c>
      <c r="D11" s="66">
        <f>[8]FWT_Segmenty!D13</f>
        <v>912.5</v>
      </c>
      <c r="E11" s="66">
        <f>[8]FWT_Segmenty!E13</f>
        <v>577.29999999999995</v>
      </c>
      <c r="F11" s="66">
        <f>[8]FWT_Segmenty!F13</f>
        <v>258.2</v>
      </c>
      <c r="G11" s="66">
        <f>[8]FWT_Segmenty!G13</f>
        <v>527.70000000000005</v>
      </c>
      <c r="H11" s="66">
        <f>[8]FWT_Segmenty!H13</f>
        <v>290.39999999999998</v>
      </c>
      <c r="I11" s="66">
        <f>[8]FWT_Segmenty!I13</f>
        <v>69.599999999999994</v>
      </c>
      <c r="J11" s="66">
        <f>[8]FWT_Segmenty!K13</f>
        <v>4099.3999999999996</v>
      </c>
      <c r="K11" s="66">
        <f>[8]FWT_Segmenty!L13</f>
        <v>0</v>
      </c>
    </row>
    <row r="12" spans="1:11">
      <c r="A12" s="68"/>
      <c r="B12" s="72" t="s">
        <v>41</v>
      </c>
      <c r="C12" s="66">
        <f>[8]FWT_Segmenty!C14</f>
        <v>10.1</v>
      </c>
      <c r="D12" s="66">
        <f>[8]FWT_Segmenty!D14</f>
        <v>0.2</v>
      </c>
      <c r="E12" s="66">
        <f>[8]FWT_Segmenty!E14</f>
        <v>0</v>
      </c>
      <c r="F12" s="66">
        <f>[8]FWT_Segmenty!F14</f>
        <v>0.9</v>
      </c>
      <c r="G12" s="66">
        <f>[8]FWT_Segmenty!G14</f>
        <v>11.3</v>
      </c>
      <c r="H12" s="66">
        <f>[8]FWT_Segmenty!H14</f>
        <v>26.1</v>
      </c>
      <c r="I12" s="66">
        <f>[8]FWT_Segmenty!I14</f>
        <v>3.1</v>
      </c>
      <c r="J12" s="66">
        <f>[8]FWT_Segmenty!K14</f>
        <v>51.7</v>
      </c>
      <c r="K12" s="66">
        <f>[8]FWT_Segmenty!L14</f>
        <v>0</v>
      </c>
    </row>
    <row r="13" spans="1:11">
      <c r="A13" s="64"/>
      <c r="B13" s="72" t="s">
        <v>47</v>
      </c>
      <c r="C13" s="66">
        <f>[8]FWT_Segmenty!C15</f>
        <v>524.19999999999993</v>
      </c>
      <c r="D13" s="66">
        <f>[8]FWT_Segmenty!D15</f>
        <v>281.7</v>
      </c>
      <c r="E13" s="66">
        <f>[8]FWT_Segmenty!E15</f>
        <v>218.3</v>
      </c>
      <c r="F13" s="66">
        <f>[8]FWT_Segmenty!F15</f>
        <v>75.599999999999994</v>
      </c>
      <c r="G13" s="66">
        <f>[8]FWT_Segmenty!G15</f>
        <v>417.5</v>
      </c>
      <c r="H13" s="66">
        <f>[8]FWT_Segmenty!H15</f>
        <v>670.8</v>
      </c>
      <c r="I13" s="66">
        <f>[8]FWT_Segmenty!I15</f>
        <v>38.799999999999997</v>
      </c>
      <c r="J13" s="66">
        <f>[8]FWT_Segmenty!K15</f>
        <v>2226.8999999999996</v>
      </c>
      <c r="K13" s="66">
        <f>[8]FWT_Segmenty!L15</f>
        <v>0</v>
      </c>
    </row>
    <row r="14" spans="1:11">
      <c r="A14" s="73"/>
      <c r="B14" s="74" t="s">
        <v>139</v>
      </c>
      <c r="C14" s="67">
        <f>[8]FWT_Segmenty!C16</f>
        <v>639.4</v>
      </c>
      <c r="D14" s="67">
        <f>[8]FWT_Segmenty!D16</f>
        <v>273.3</v>
      </c>
      <c r="E14" s="67">
        <f>[8]FWT_Segmenty!E16</f>
        <v>94.1</v>
      </c>
      <c r="F14" s="67">
        <f>[8]FWT_Segmenty!F16</f>
        <v>54</v>
      </c>
      <c r="G14" s="67">
        <f>[8]FWT_Segmenty!G16</f>
        <v>404.1</v>
      </c>
      <c r="H14" s="67">
        <f>[8]FWT_Segmenty!H16</f>
        <v>126.8</v>
      </c>
      <c r="I14" s="67">
        <f>[8]FWT_Segmenty!I16</f>
        <v>69.599999999999994</v>
      </c>
      <c r="J14" s="67">
        <f>[8]FWT_Segmenty!K16</f>
        <v>1661.3</v>
      </c>
      <c r="K14" s="67">
        <f>[8]FWT_Segmenty!L16</f>
        <v>0</v>
      </c>
    </row>
    <row r="15" spans="1:11">
      <c r="A15" s="122" t="s">
        <v>140</v>
      </c>
      <c r="B15" s="122"/>
      <c r="C15" s="66"/>
      <c r="D15" s="66"/>
      <c r="E15" s="66"/>
      <c r="F15" s="66"/>
      <c r="G15" s="66"/>
      <c r="H15" s="66"/>
      <c r="I15" s="66"/>
      <c r="J15" s="66"/>
      <c r="K15" s="66"/>
    </row>
    <row r="16" spans="1:11">
      <c r="A16" s="68"/>
      <c r="B16" s="72" t="s">
        <v>80</v>
      </c>
      <c r="C16" s="66">
        <f>[8]FWT_Segmenty!C18</f>
        <v>-199.1</v>
      </c>
      <c r="D16" s="66">
        <f>[8]FWT_Segmenty!D18</f>
        <v>-144.1</v>
      </c>
      <c r="E16" s="66">
        <f>[8]FWT_Segmenty!E18</f>
        <v>-107.3</v>
      </c>
      <c r="F16" s="66">
        <f>[8]FWT_Segmenty!F18</f>
        <v>-20.6</v>
      </c>
      <c r="G16" s="66">
        <f>[8]FWT_Segmenty!G18</f>
        <v>-8.4</v>
      </c>
      <c r="H16" s="66">
        <f>[8]FWT_Segmenty!H18</f>
        <v>-0.8</v>
      </c>
      <c r="I16" s="66">
        <f>[8]FWT_Segmenty!I18</f>
        <v>0</v>
      </c>
      <c r="J16" s="66">
        <f>[8]FWT_Segmenty!K18</f>
        <v>-480.3</v>
      </c>
      <c r="K16" s="66">
        <f>[8]FWT_Segmenty!L18</f>
        <v>0</v>
      </c>
    </row>
    <row r="17" spans="1:11">
      <c r="A17" s="73"/>
      <c r="B17" s="74" t="s">
        <v>141</v>
      </c>
      <c r="C17" s="67">
        <f>[8]FWT_Segmenty!C19</f>
        <v>0</v>
      </c>
      <c r="D17" s="67">
        <f>[8]FWT_Segmenty!D19</f>
        <v>0</v>
      </c>
      <c r="E17" s="67">
        <f>[8]FWT_Segmenty!E19</f>
        <v>-2.2000000000000002</v>
      </c>
      <c r="F17" s="67">
        <f>[8]FWT_Segmenty!F19</f>
        <v>0</v>
      </c>
      <c r="G17" s="67">
        <f>[8]FWT_Segmenty!G19</f>
        <v>0</v>
      </c>
      <c r="H17" s="67">
        <f>[8]FWT_Segmenty!H19</f>
        <v>0</v>
      </c>
      <c r="I17" s="67">
        <f>[8]FWT_Segmenty!I19</f>
        <v>0</v>
      </c>
      <c r="J17" s="67">
        <f>[8]FWT_Segmenty!K19</f>
        <v>-2.2000000000000002</v>
      </c>
      <c r="K17" s="67">
        <f>[8]FWT_Segmenty!L19</f>
        <v>0</v>
      </c>
    </row>
    <row r="18" spans="1:11">
      <c r="A18" s="71"/>
      <c r="B18" s="68"/>
      <c r="C18" s="68"/>
      <c r="D18" s="68"/>
      <c r="E18" s="68"/>
      <c r="F18" s="68"/>
      <c r="G18" s="68"/>
      <c r="H18" s="68"/>
      <c r="I18" s="68"/>
      <c r="J18" s="68"/>
      <c r="K18" s="75"/>
    </row>
    <row r="19" spans="1:11" ht="15" thickBot="1">
      <c r="A19" s="76"/>
      <c r="B19" s="76" t="s">
        <v>163</v>
      </c>
      <c r="C19" s="77"/>
      <c r="D19" s="77"/>
      <c r="E19" s="78"/>
      <c r="F19" s="78"/>
      <c r="G19" s="77"/>
      <c r="H19" s="77"/>
      <c r="I19" s="79"/>
      <c r="J19" s="79"/>
      <c r="K19" s="79"/>
    </row>
    <row r="20" spans="1:11" ht="15" thickTop="1">
      <c r="A20" s="64"/>
      <c r="B20" s="65" t="s">
        <v>132</v>
      </c>
      <c r="C20" s="80">
        <f>[8]FWT_Segmenty!C22</f>
        <v>1412.3</v>
      </c>
      <c r="D20" s="80">
        <f>[8]FWT_Segmenty!D22</f>
        <v>660.1</v>
      </c>
      <c r="E20" s="80">
        <f>[8]FWT_Segmenty!E22</f>
        <v>243.3</v>
      </c>
      <c r="F20" s="80">
        <f>[8]FWT_Segmenty!F22</f>
        <v>75.5</v>
      </c>
      <c r="G20" s="80">
        <f>[8]FWT_Segmenty!G22</f>
        <v>649.79999999999995</v>
      </c>
      <c r="H20" s="80">
        <f>[8]FWT_Segmenty!H22</f>
        <v>1685.6</v>
      </c>
      <c r="I20" s="80">
        <f>[8]FWT_Segmenty!I22</f>
        <v>180.7</v>
      </c>
      <c r="J20" s="80">
        <f>[8]FWT_Segmenty!K22</f>
        <v>4907.3</v>
      </c>
      <c r="K20" s="80">
        <f>[8]FWT_Segmenty!L22</f>
        <v>151.70057243940997</v>
      </c>
    </row>
    <row r="21" spans="1:11">
      <c r="A21" s="64"/>
      <c r="B21" s="65" t="s">
        <v>133</v>
      </c>
      <c r="C21" s="80">
        <f>[8]FWT_Segmenty!C23</f>
        <v>0</v>
      </c>
      <c r="D21" s="80">
        <f>[8]FWT_Segmenty!D23</f>
        <v>0</v>
      </c>
      <c r="E21" s="80">
        <f>[8]FWT_Segmenty!E23</f>
        <v>0</v>
      </c>
      <c r="F21" s="80">
        <f>[8]FWT_Segmenty!F23</f>
        <v>0</v>
      </c>
      <c r="G21" s="80">
        <f>[8]FWT_Segmenty!G23</f>
        <v>0</v>
      </c>
      <c r="H21" s="80">
        <f>[8]FWT_Segmenty!H23</f>
        <v>-1604.6</v>
      </c>
      <c r="I21" s="80">
        <f>[8]FWT_Segmenty!I23</f>
        <v>-180.3</v>
      </c>
      <c r="J21" s="80">
        <f>[8]FWT_Segmenty!K23</f>
        <v>-1784.8999999999999</v>
      </c>
      <c r="K21" s="80">
        <f>[8]FWT_Segmenty!L23</f>
        <v>0</v>
      </c>
    </row>
    <row r="22" spans="1:11">
      <c r="A22" s="123" t="s">
        <v>134</v>
      </c>
      <c r="B22" s="123"/>
      <c r="C22" s="81">
        <f>[8]FWT_Segmenty!C24</f>
        <v>1412.3</v>
      </c>
      <c r="D22" s="81">
        <f>[8]FWT_Segmenty!D24</f>
        <v>660.1</v>
      </c>
      <c r="E22" s="81">
        <f>[8]FWT_Segmenty!E24</f>
        <v>243.3</v>
      </c>
      <c r="F22" s="81">
        <f>[8]FWT_Segmenty!F24</f>
        <v>75.5</v>
      </c>
      <c r="G22" s="81">
        <f>[8]FWT_Segmenty!G24</f>
        <v>649.79999999999995</v>
      </c>
      <c r="H22" s="81">
        <f>[8]FWT_Segmenty!H24</f>
        <v>81</v>
      </c>
      <c r="I22" s="81">
        <f>[8]FWT_Segmenty!I24</f>
        <v>0.39999999999997726</v>
      </c>
      <c r="J22" s="81">
        <f>[8]FWT_Segmenty!K24</f>
        <v>3122.4</v>
      </c>
      <c r="K22" s="81">
        <f>[8]FWT_Segmenty!L24</f>
        <v>151.70057243940997</v>
      </c>
    </row>
    <row r="23" spans="1:11">
      <c r="A23" s="119" t="s">
        <v>135</v>
      </c>
      <c r="B23" s="119">
        <v>0</v>
      </c>
      <c r="C23" s="80">
        <f>[8]FWT_Segmenty!C26</f>
        <v>709.4</v>
      </c>
      <c r="D23" s="80">
        <f>[8]FWT_Segmenty!D26</f>
        <v>370.5</v>
      </c>
      <c r="E23" s="80">
        <f>[8]FWT_Segmenty!E26</f>
        <v>142</v>
      </c>
      <c r="F23" s="80">
        <f>[8]FWT_Segmenty!F26</f>
        <v>40.4</v>
      </c>
      <c r="G23" s="80">
        <f>[8]FWT_Segmenty!G26</f>
        <v>265.89999999999998</v>
      </c>
      <c r="H23" s="80">
        <f>[8]FWT_Segmenty!H26</f>
        <v>25.5</v>
      </c>
      <c r="I23" s="80">
        <f>[8]FWT_Segmenty!I26</f>
        <v>0</v>
      </c>
      <c r="J23" s="80">
        <f>[8]FWT_Segmenty!K26</f>
        <v>1553.7</v>
      </c>
      <c r="K23" s="80">
        <f>[8]FWT_Segmenty!L26</f>
        <v>90.173629937844964</v>
      </c>
    </row>
    <row r="24" spans="1:11">
      <c r="A24" s="68"/>
      <c r="B24" s="69" t="s">
        <v>136</v>
      </c>
      <c r="C24" s="82">
        <f>[8]FWT_Segmenty!C27</f>
        <v>0.50230121079090839</v>
      </c>
      <c r="D24" s="82">
        <f>[8]FWT_Segmenty!D27</f>
        <v>0.56127859415240111</v>
      </c>
      <c r="E24" s="82">
        <f>[8]FWT_Segmenty!E27</f>
        <v>0.58381265406737881</v>
      </c>
      <c r="F24" s="82">
        <f>[8]FWT_Segmenty!F27</f>
        <v>0.53509933774834439</v>
      </c>
      <c r="G24" s="82">
        <f>[8]FWT_Segmenty!G27</f>
        <v>0.40920283164050475</v>
      </c>
      <c r="H24" s="82">
        <f>[8]FWT_Segmenty!H27</f>
        <v>0.31481481481481483</v>
      </c>
      <c r="I24" s="82" t="str">
        <f>[8]FWT_Segmenty!I27</f>
        <v>nd</v>
      </c>
      <c r="J24" s="82">
        <f>[8]FWT_Segmenty!K27</f>
        <v>0.49758206565252205</v>
      </c>
      <c r="K24" s="82">
        <f>[8]FWT_Segmenty!L27</f>
        <v>0.59441852122120897</v>
      </c>
    </row>
    <row r="25" spans="1:11">
      <c r="A25" s="120" t="s">
        <v>137</v>
      </c>
      <c r="B25" s="120">
        <v>0</v>
      </c>
      <c r="C25" s="81">
        <f>[8]FWT_Segmenty!C28</f>
        <v>174.6</v>
      </c>
      <c r="D25" s="81">
        <f>[8]FWT_Segmenty!D28</f>
        <v>26.6</v>
      </c>
      <c r="E25" s="81">
        <f>[8]FWT_Segmenty!E28</f>
        <v>-61.6</v>
      </c>
      <c r="F25" s="81">
        <f>[8]FWT_Segmenty!F28</f>
        <v>-0.2</v>
      </c>
      <c r="G25" s="81">
        <f>[8]FWT_Segmenty!G28</f>
        <v>77.8</v>
      </c>
      <c r="H25" s="81">
        <f>[8]FWT_Segmenty!H28</f>
        <v>19.8</v>
      </c>
      <c r="I25" s="81">
        <f>[8]FWT_Segmenty!I28</f>
        <v>0</v>
      </c>
      <c r="J25" s="81">
        <f>[8]FWT_Segmenty!K28</f>
        <v>237</v>
      </c>
      <c r="K25" s="81">
        <f>[8]FWT_Segmenty!L28</f>
        <v>-65.97214196489098</v>
      </c>
    </row>
    <row r="26" spans="1:11">
      <c r="A26" s="122" t="s">
        <v>138</v>
      </c>
      <c r="B26" s="122"/>
      <c r="C26" s="80"/>
      <c r="D26" s="80"/>
      <c r="E26" s="80"/>
      <c r="F26" s="80"/>
      <c r="G26" s="80"/>
      <c r="H26" s="80"/>
      <c r="I26" s="80"/>
      <c r="J26" s="80"/>
      <c r="K26" s="80"/>
    </row>
    <row r="27" spans="1:11" ht="19.2">
      <c r="A27" s="68"/>
      <c r="B27" s="146" t="s">
        <v>187</v>
      </c>
      <c r="C27" s="80">
        <f>[8]FWT_Segmenty!C31</f>
        <v>1168.9000000000001</v>
      </c>
      <c r="D27" s="80">
        <f>[8]FWT_Segmenty!D31</f>
        <v>800.7</v>
      </c>
      <c r="E27" s="80">
        <f>[8]FWT_Segmenty!E31</f>
        <v>1273.5999999999999</v>
      </c>
      <c r="F27" s="80">
        <f>[8]FWT_Segmenty!F31</f>
        <v>118.3</v>
      </c>
      <c r="G27" s="80">
        <f>[8]FWT_Segmenty!G31</f>
        <v>349.2</v>
      </c>
      <c r="H27" s="80">
        <f>[8]FWT_Segmenty!H31</f>
        <v>63.1</v>
      </c>
      <c r="I27" s="80">
        <f>[8]FWT_Segmenty!I31</f>
        <v>72.099999999999994</v>
      </c>
      <c r="J27" s="80">
        <f>[8]FWT_Segmenty!K31</f>
        <v>3845.8999999999996</v>
      </c>
      <c r="K27" s="80">
        <f>[8]FWT_Segmenty!L31</f>
        <v>0</v>
      </c>
    </row>
    <row r="28" spans="1:11">
      <c r="A28" s="68"/>
      <c r="B28" s="72" t="s">
        <v>41</v>
      </c>
      <c r="C28" s="80">
        <f>[8]FWT_Segmenty!C32</f>
        <v>8.4</v>
      </c>
      <c r="D28" s="80">
        <f>[8]FWT_Segmenty!D32</f>
        <v>0</v>
      </c>
      <c r="E28" s="80">
        <f>[8]FWT_Segmenty!E32</f>
        <v>1.9</v>
      </c>
      <c r="F28" s="80">
        <f>[8]FWT_Segmenty!F32</f>
        <v>1.7</v>
      </c>
      <c r="G28" s="80">
        <f>[8]FWT_Segmenty!G32</f>
        <v>7.3</v>
      </c>
      <c r="H28" s="80">
        <f>[8]FWT_Segmenty!H32</f>
        <v>23</v>
      </c>
      <c r="I28" s="80">
        <f>[8]FWT_Segmenty!I32</f>
        <v>2.6</v>
      </c>
      <c r="J28" s="80">
        <f>[8]FWT_Segmenty!K32</f>
        <v>44.9</v>
      </c>
      <c r="K28" s="80">
        <f>[8]FWT_Segmenty!L32</f>
        <v>0</v>
      </c>
    </row>
    <row r="29" spans="1:11">
      <c r="A29" s="64"/>
      <c r="B29" s="72" t="s">
        <v>47</v>
      </c>
      <c r="C29" s="80">
        <f>[8]FWT_Segmenty!C33</f>
        <v>333.8</v>
      </c>
      <c r="D29" s="80">
        <f>[8]FWT_Segmenty!D33</f>
        <v>218.1</v>
      </c>
      <c r="E29" s="80">
        <f>[8]FWT_Segmenty!E33</f>
        <v>221.5</v>
      </c>
      <c r="F29" s="80">
        <f>[8]FWT_Segmenty!F33</f>
        <v>43.3</v>
      </c>
      <c r="G29" s="80">
        <f>[8]FWT_Segmenty!G33</f>
        <v>313</v>
      </c>
      <c r="H29" s="80">
        <f>[8]FWT_Segmenty!H33</f>
        <v>815.5</v>
      </c>
      <c r="I29" s="80">
        <f>[8]FWT_Segmenty!I33</f>
        <v>42.4</v>
      </c>
      <c r="J29" s="80">
        <f>[8]FWT_Segmenty!K33</f>
        <v>1987.6</v>
      </c>
      <c r="K29" s="80">
        <f>[8]FWT_Segmenty!L33</f>
        <v>0</v>
      </c>
    </row>
    <row r="30" spans="1:11">
      <c r="A30" s="64"/>
      <c r="B30" s="72" t="s">
        <v>139</v>
      </c>
      <c r="C30" s="81">
        <f>[8]FWT_Segmenty!C34</f>
        <v>509.2</v>
      </c>
      <c r="D30" s="81">
        <f>[8]FWT_Segmenty!D34</f>
        <v>244.4</v>
      </c>
      <c r="E30" s="81">
        <f>[8]FWT_Segmenty!E34</f>
        <v>153.79999999999998</v>
      </c>
      <c r="F30" s="81">
        <f>[8]FWT_Segmenty!F34</f>
        <v>34.5</v>
      </c>
      <c r="G30" s="81">
        <f>[8]FWT_Segmenty!G34</f>
        <v>238.3</v>
      </c>
      <c r="H30" s="81">
        <f>[8]FWT_Segmenty!H34</f>
        <v>63.1</v>
      </c>
      <c r="I30" s="81">
        <f>[8]FWT_Segmenty!I34</f>
        <v>72.099999999999994</v>
      </c>
      <c r="J30" s="81">
        <f>[8]FWT_Segmenty!K34</f>
        <v>1315.3999999999999</v>
      </c>
      <c r="K30" s="81">
        <f>[8]FWT_Segmenty!L34</f>
        <v>0</v>
      </c>
    </row>
    <row r="31" spans="1:11">
      <c r="A31" s="122" t="s">
        <v>140</v>
      </c>
      <c r="B31" s="122"/>
      <c r="C31" s="80"/>
      <c r="D31" s="80"/>
      <c r="E31" s="80"/>
      <c r="F31" s="80"/>
      <c r="G31" s="80"/>
      <c r="H31" s="80"/>
      <c r="I31" s="80"/>
      <c r="J31" s="80"/>
      <c r="K31" s="80"/>
    </row>
    <row r="32" spans="1:11">
      <c r="A32" s="68"/>
      <c r="B32" s="72" t="s">
        <v>80</v>
      </c>
      <c r="C32" s="80">
        <f>[8]FWT_Segmenty!C36</f>
        <v>-160.6</v>
      </c>
      <c r="D32" s="80">
        <f>[8]FWT_Segmenty!D36</f>
        <v>-106.9</v>
      </c>
      <c r="E32" s="80">
        <f>[8]FWT_Segmenty!E36</f>
        <v>-64.5</v>
      </c>
      <c r="F32" s="80">
        <f>[8]FWT_Segmenty!F36</f>
        <v>-11.8</v>
      </c>
      <c r="G32" s="80">
        <f>[8]FWT_Segmenty!G36</f>
        <v>-3.1</v>
      </c>
      <c r="H32" s="80">
        <f>[8]FWT_Segmenty!H36</f>
        <v>-0.6</v>
      </c>
      <c r="I32" s="80">
        <f>[8]FWT_Segmenty!I36</f>
        <v>-1.8</v>
      </c>
      <c r="J32" s="80">
        <f>[8]FWT_Segmenty!K36</f>
        <v>-349.30000000000007</v>
      </c>
      <c r="K32" s="80">
        <f>[8]FWT_Segmenty!L36</f>
        <v>-63.2</v>
      </c>
    </row>
    <row r="33" spans="1:11">
      <c r="A33" s="83"/>
      <c r="B33" s="84" t="s">
        <v>141</v>
      </c>
      <c r="C33" s="85">
        <f>[8]FWT_Segmenty!C37</f>
        <v>0</v>
      </c>
      <c r="D33" s="85">
        <f>[8]FWT_Segmenty!D37</f>
        <v>0</v>
      </c>
      <c r="E33" s="85">
        <f>[8]FWT_Segmenty!E37</f>
        <v>0</v>
      </c>
      <c r="F33" s="85">
        <f>[8]FWT_Segmenty!F37</f>
        <v>0</v>
      </c>
      <c r="G33" s="85">
        <f>[8]FWT_Segmenty!G37</f>
        <v>0</v>
      </c>
      <c r="H33" s="85">
        <f>[8]FWT_Segmenty!H37</f>
        <v>0</v>
      </c>
      <c r="I33" s="85">
        <f>[8]FWT_Segmenty!I37</f>
        <v>0</v>
      </c>
      <c r="J33" s="85">
        <f>[8]FWT_Segmenty!K37</f>
        <v>0</v>
      </c>
      <c r="K33" s="85">
        <f>[8]FWT_Segmenty!L37</f>
        <v>0</v>
      </c>
    </row>
    <row r="36" spans="1:11">
      <c r="A36" s="147"/>
      <c r="B36" s="86"/>
      <c r="C36" s="148"/>
      <c r="D36" s="149" t="s">
        <v>161</v>
      </c>
      <c r="E36" s="148"/>
      <c r="F36" s="150"/>
      <c r="G36" s="150" t="s">
        <v>163</v>
      </c>
      <c r="H36" s="150"/>
    </row>
    <row r="37" spans="1:11" ht="15" thickBot="1">
      <c r="A37" s="151"/>
      <c r="B37" s="87"/>
      <c r="C37" s="152" t="s">
        <v>188</v>
      </c>
      <c r="D37" s="152" t="s">
        <v>189</v>
      </c>
      <c r="E37" s="152" t="s">
        <v>190</v>
      </c>
      <c r="F37" s="153" t="s">
        <v>188</v>
      </c>
      <c r="G37" s="153" t="s">
        <v>189</v>
      </c>
      <c r="H37" s="153" t="s">
        <v>190</v>
      </c>
    </row>
    <row r="38" spans="1:11" ht="15" thickTop="1">
      <c r="A38" s="154"/>
      <c r="B38" s="155" t="s">
        <v>132</v>
      </c>
      <c r="C38" s="93">
        <f>[8]FWT_Segmenty!C45</f>
        <v>6054.3</v>
      </c>
      <c r="D38" s="93">
        <f>[8]FWT_Segmenty!D45</f>
        <v>-1934</v>
      </c>
      <c r="E38" s="93">
        <f>[8]FWT_Segmenty!E45</f>
        <v>4120.3</v>
      </c>
      <c r="F38" s="156">
        <f>[8]FWT_Segmenty!F45</f>
        <v>4907.3</v>
      </c>
      <c r="G38" s="156">
        <f>[8]FWT_Segmenty!G45</f>
        <v>-1784.8999999999999</v>
      </c>
      <c r="H38" s="156">
        <f>[8]FWT_Segmenty!H45</f>
        <v>3122.4</v>
      </c>
    </row>
    <row r="39" spans="1:11">
      <c r="A39" s="154"/>
      <c r="B39" s="155" t="s">
        <v>191</v>
      </c>
      <c r="C39" s="93">
        <f>[8]FWT_Segmenty!C46</f>
        <v>7.4880000000000004</v>
      </c>
      <c r="D39" s="93">
        <f>[8]FWT_Segmenty!D46</f>
        <v>0</v>
      </c>
      <c r="E39" s="93">
        <f>[8]FWT_Segmenty!E46</f>
        <v>7.4880000000000004</v>
      </c>
      <c r="F39" s="156">
        <f>[8]FWT_Segmenty!F46</f>
        <v>0</v>
      </c>
      <c r="G39" s="156">
        <f>[8]FWT_Segmenty!G46</f>
        <v>0</v>
      </c>
      <c r="H39" s="156">
        <f>[8]FWT_Segmenty!H46</f>
        <v>0</v>
      </c>
    </row>
    <row r="40" spans="1:11">
      <c r="A40" s="154"/>
      <c r="B40" s="155" t="s">
        <v>192</v>
      </c>
      <c r="C40" s="93">
        <f>[8]FWT_Segmenty!C47</f>
        <v>0</v>
      </c>
      <c r="D40" s="93">
        <f>[8]FWT_Segmenty!D47</f>
        <v>0</v>
      </c>
      <c r="E40" s="93">
        <f>[8]FWT_Segmenty!E47</f>
        <v>4127.8</v>
      </c>
      <c r="F40" s="156">
        <f>[8]FWT_Segmenty!F47</f>
        <v>0</v>
      </c>
      <c r="G40" s="156">
        <f>[8]FWT_Segmenty!G47</f>
        <v>0</v>
      </c>
      <c r="H40" s="156">
        <f>[8]FWT_Segmenty!H47</f>
        <v>3122.4</v>
      </c>
    </row>
    <row r="41" spans="1:11">
      <c r="A41" s="154"/>
      <c r="B41" s="155" t="s">
        <v>193</v>
      </c>
      <c r="C41" s="93">
        <f>[8]FWT_Segmenty!C48</f>
        <v>0</v>
      </c>
      <c r="D41" s="93">
        <f>[8]FWT_Segmenty!D48</f>
        <v>0</v>
      </c>
      <c r="E41" s="93">
        <f>[8]FWT_Segmenty!E48</f>
        <v>-2108.8000000000002</v>
      </c>
      <c r="F41" s="156">
        <f>[8]FWT_Segmenty!F48</f>
        <v>0</v>
      </c>
      <c r="G41" s="156">
        <f>[8]FWT_Segmenty!G48</f>
        <v>0</v>
      </c>
      <c r="H41" s="156">
        <f>[8]FWT_Segmenty!H48</f>
        <v>-1568.7</v>
      </c>
    </row>
    <row r="42" spans="1:11">
      <c r="A42" s="157" t="s">
        <v>135</v>
      </c>
      <c r="B42" s="157"/>
      <c r="C42" s="158">
        <f>[8]FWT_Segmenty!C49</f>
        <v>2011.5000000000002</v>
      </c>
      <c r="D42" s="158">
        <f>[8]FWT_Segmenty!D49</f>
        <v>0</v>
      </c>
      <c r="E42" s="158">
        <f>[8]FWT_Segmenty!E49</f>
        <v>2011.5000000000002</v>
      </c>
      <c r="F42" s="159">
        <f>[8]FWT_Segmenty!F49</f>
        <v>1553.7</v>
      </c>
      <c r="G42" s="159">
        <f>[8]FWT_Segmenty!G49</f>
        <v>0</v>
      </c>
      <c r="H42" s="159">
        <f>[8]FWT_Segmenty!H49</f>
        <v>1553.7</v>
      </c>
    </row>
    <row r="43" spans="1:11">
      <c r="A43" s="154"/>
      <c r="B43" s="155" t="s">
        <v>194</v>
      </c>
      <c r="C43" s="93">
        <f>[8]FWT_Segmenty!C50</f>
        <v>7.4880000000000004</v>
      </c>
      <c r="D43" s="93">
        <f>[8]FWT_Segmenty!D50</f>
        <v>0</v>
      </c>
      <c r="E43" s="93">
        <f>[8]FWT_Segmenty!E50</f>
        <v>7.4880000000000004</v>
      </c>
      <c r="F43" s="160">
        <f>[8]FWT_Segmenty!F50</f>
        <v>0</v>
      </c>
      <c r="G43" s="160">
        <f>[8]FWT_Segmenty!G50</f>
        <v>0</v>
      </c>
      <c r="H43" s="160">
        <f>[8]FWT_Segmenty!H50</f>
        <v>0</v>
      </c>
    </row>
    <row r="44" spans="1:11">
      <c r="A44" s="154"/>
      <c r="B44" s="155" t="s">
        <v>195</v>
      </c>
      <c r="C44" s="93">
        <f>[8]FWT_Segmenty!C51</f>
        <v>2018.9880000000003</v>
      </c>
      <c r="D44" s="93">
        <f>[8]FWT_Segmenty!D51</f>
        <v>0</v>
      </c>
      <c r="E44" s="93">
        <f>[8]FWT_Segmenty!E51</f>
        <v>2018.9880000000003</v>
      </c>
      <c r="F44" s="160">
        <f>[8]FWT_Segmenty!F51</f>
        <v>0</v>
      </c>
      <c r="G44" s="160">
        <f>[8]FWT_Segmenty!G51</f>
        <v>0</v>
      </c>
      <c r="H44" s="160">
        <f>[8]FWT_Segmenty!H51</f>
        <v>0</v>
      </c>
    </row>
    <row r="45" spans="1:11">
      <c r="A45" s="154"/>
      <c r="B45" s="155" t="s">
        <v>136</v>
      </c>
      <c r="C45" s="93">
        <f>[8]FWT_Segmenty!C52</f>
        <v>-1824</v>
      </c>
      <c r="D45" s="93">
        <f>[8]FWT_Segmenty!D52</f>
        <v>0</v>
      </c>
      <c r="E45" s="93">
        <f>[8]FWT_Segmenty!E52</f>
        <v>-1824</v>
      </c>
      <c r="F45" s="160">
        <f>[8]FWT_Segmenty!F52</f>
        <v>-1316.7</v>
      </c>
      <c r="G45" s="160">
        <f>[8]FWT_Segmenty!G52</f>
        <v>0</v>
      </c>
      <c r="H45" s="160">
        <f>[8]FWT_Segmenty!H52</f>
        <v>-1316.7</v>
      </c>
    </row>
    <row r="46" spans="1:11">
      <c r="A46" s="157" t="s">
        <v>196</v>
      </c>
      <c r="B46" s="157"/>
      <c r="C46" s="158">
        <f>[8]FWT_Segmenty!C53</f>
        <v>194.98800000000028</v>
      </c>
      <c r="D46" s="158">
        <f>[8]FWT_Segmenty!D53</f>
        <v>0</v>
      </c>
      <c r="E46" s="158">
        <f>[8]FWT_Segmenty!E53</f>
        <v>195</v>
      </c>
      <c r="F46" s="161">
        <f>[8]FWT_Segmenty!F53</f>
        <v>237</v>
      </c>
      <c r="G46" s="161">
        <f>[8]FWT_Segmenty!G53</f>
        <v>0</v>
      </c>
      <c r="H46" s="161">
        <f>[8]FWT_Segmenty!H53</f>
        <v>237</v>
      </c>
    </row>
    <row r="47" spans="1:11">
      <c r="A47" s="154"/>
      <c r="B47" s="162" t="s">
        <v>197</v>
      </c>
      <c r="C47" s="93">
        <f>[8]FWT_Segmenty!C54</f>
        <v>0</v>
      </c>
      <c r="D47" s="93">
        <f>[8]FWT_Segmenty!D54</f>
        <v>0</v>
      </c>
      <c r="E47" s="93">
        <f>[8]FWT_Segmenty!E54</f>
        <v>0</v>
      </c>
      <c r="F47" s="160">
        <f>[8]FWT_Segmenty!F54</f>
        <v>0</v>
      </c>
      <c r="G47" s="160">
        <f>[8]FWT_Segmenty!G54</f>
        <v>0</v>
      </c>
      <c r="H47" s="160">
        <f>[8]FWT_Segmenty!H54</f>
        <v>0</v>
      </c>
    </row>
    <row r="48" spans="1:11">
      <c r="A48" s="154"/>
      <c r="B48" s="162" t="s">
        <v>5</v>
      </c>
      <c r="C48" s="93">
        <f>[8]FWT_Segmenty!C55</f>
        <v>0</v>
      </c>
      <c r="D48" s="93">
        <f>[8]FWT_Segmenty!D55</f>
        <v>0</v>
      </c>
      <c r="E48" s="93">
        <f>[8]FWT_Segmenty!E55</f>
        <v>-192.8</v>
      </c>
      <c r="F48" s="160">
        <f>[8]FWT_Segmenty!F55</f>
        <v>0</v>
      </c>
      <c r="G48" s="160">
        <f>[8]FWT_Segmenty!G55</f>
        <v>0</v>
      </c>
      <c r="H48" s="160">
        <f>[8]FWT_Segmenty!H55</f>
        <v>-130.06778986109998</v>
      </c>
    </row>
    <row r="49" spans="1:8">
      <c r="A49" s="154"/>
      <c r="B49" s="162" t="s">
        <v>6</v>
      </c>
      <c r="C49" s="93">
        <f>[8]FWT_Segmenty!C56</f>
        <v>0</v>
      </c>
      <c r="D49" s="93">
        <f>[8]FWT_Segmenty!D56</f>
        <v>0</v>
      </c>
      <c r="E49" s="93">
        <f>[8]FWT_Segmenty!E56</f>
        <v>3.7</v>
      </c>
      <c r="F49" s="160">
        <f>[8]FWT_Segmenty!F56</f>
        <v>0</v>
      </c>
      <c r="G49" s="160">
        <f>[8]FWT_Segmenty!G56</f>
        <v>0</v>
      </c>
      <c r="H49" s="160">
        <f>[8]FWT_Segmenty!H56</f>
        <v>117.04010459030999</v>
      </c>
    </row>
    <row r="50" spans="1:8">
      <c r="A50" s="154"/>
      <c r="B50" s="162" t="s">
        <v>8</v>
      </c>
      <c r="C50" s="93">
        <f>[8]FWT_Segmenty!C57</f>
        <v>0</v>
      </c>
      <c r="D50" s="93">
        <f>[8]FWT_Segmenty!D57</f>
        <v>0</v>
      </c>
      <c r="E50" s="93">
        <f>[8]FWT_Segmenty!E57</f>
        <v>10.9</v>
      </c>
      <c r="F50" s="160">
        <f>[8]FWT_Segmenty!F57</f>
        <v>0</v>
      </c>
      <c r="G50" s="160">
        <f>[8]FWT_Segmenty!G57</f>
        <v>0</v>
      </c>
      <c r="H50" s="160">
        <f>[8]FWT_Segmenty!H57</f>
        <v>28.5</v>
      </c>
    </row>
    <row r="51" spans="1:8">
      <c r="A51" s="154"/>
      <c r="B51" s="162" t="s">
        <v>9</v>
      </c>
      <c r="C51" s="93">
        <f>[8]FWT_Segmenty!C58</f>
        <v>0</v>
      </c>
      <c r="D51" s="93">
        <f>[8]FWT_Segmenty!D58</f>
        <v>0</v>
      </c>
      <c r="E51" s="93">
        <f>[8]FWT_Segmenty!E58</f>
        <v>-90.2</v>
      </c>
      <c r="F51" s="160">
        <f>[8]FWT_Segmenty!F58</f>
        <v>0</v>
      </c>
      <c r="G51" s="160">
        <f>[8]FWT_Segmenty!G58</f>
        <v>0</v>
      </c>
      <c r="H51" s="160">
        <f>[8]FWT_Segmenty!H58</f>
        <v>-106.5</v>
      </c>
    </row>
    <row r="52" spans="1:8">
      <c r="A52" s="154"/>
      <c r="B52" s="162" t="s">
        <v>173</v>
      </c>
      <c r="C52" s="93">
        <f>[8]FWT_Segmenty!C59</f>
        <v>0</v>
      </c>
      <c r="D52" s="93">
        <f>[8]FWT_Segmenty!D59</f>
        <v>0</v>
      </c>
      <c r="E52" s="93">
        <f>[8]FWT_Segmenty!E59</f>
        <v>-26.9</v>
      </c>
      <c r="F52" s="160">
        <f>[8]FWT_Segmenty!F59</f>
        <v>0</v>
      </c>
      <c r="G52" s="160">
        <f>[8]FWT_Segmenty!G59</f>
        <v>0</v>
      </c>
      <c r="H52" s="160">
        <f>[8]FWT_Segmenty!H59</f>
        <v>0</v>
      </c>
    </row>
    <row r="53" spans="1:8">
      <c r="A53" s="157" t="s">
        <v>79</v>
      </c>
      <c r="B53" s="157"/>
      <c r="C53" s="158">
        <f>[8]FWT_Segmenty!C60</f>
        <v>0</v>
      </c>
      <c r="D53" s="158">
        <f>[8]FWT_Segmenty!D60</f>
        <v>0</v>
      </c>
      <c r="E53" s="158">
        <f>[8]FWT_Segmenty!E60</f>
        <v>-100.31</v>
      </c>
      <c r="F53" s="161">
        <f>[8]FWT_Segmenty!F60</f>
        <v>0</v>
      </c>
      <c r="G53" s="161">
        <f>[8]FWT_Segmenty!G60</f>
        <v>0</v>
      </c>
      <c r="H53" s="163">
        <f>[8]FWT_Segmenty!H60</f>
        <v>145.9</v>
      </c>
    </row>
    <row r="54" spans="1:8">
      <c r="A54" s="164" t="s">
        <v>138</v>
      </c>
      <c r="B54" s="164"/>
      <c r="C54" s="93"/>
      <c r="D54" s="93"/>
      <c r="E54" s="93"/>
      <c r="F54" s="160"/>
      <c r="G54" s="160"/>
      <c r="H54" s="160"/>
    </row>
    <row r="55" spans="1:8" ht="20.399999999999999">
      <c r="A55" s="154"/>
      <c r="B55" s="165" t="s">
        <v>187</v>
      </c>
      <c r="C55" s="93">
        <f>[8]FWT_Segmenty!C63</f>
        <v>4099.3999999999996</v>
      </c>
      <c r="D55" s="93">
        <f>[8]FWT_Segmenty!D63</f>
        <v>0</v>
      </c>
      <c r="E55" s="93">
        <f>[8]FWT_Segmenty!E63</f>
        <v>4099.3999999999996</v>
      </c>
      <c r="F55" s="160">
        <f>[8]FWT_Segmenty!F63</f>
        <v>3845.8999999999996</v>
      </c>
      <c r="G55" s="160">
        <f>[8]FWT_Segmenty!G63</f>
        <v>-4.9000000000000004</v>
      </c>
      <c r="H55" s="160">
        <f>[8]FWT_Segmenty!H63</f>
        <v>3840.9999999999995</v>
      </c>
    </row>
    <row r="56" spans="1:8">
      <c r="A56" s="154"/>
      <c r="B56" s="166" t="s">
        <v>41</v>
      </c>
      <c r="C56" s="93">
        <f>[8]FWT_Segmenty!C64</f>
        <v>51.7</v>
      </c>
      <c r="D56" s="93">
        <f>[8]FWT_Segmenty!D64</f>
        <v>50.800000000000004</v>
      </c>
      <c r="E56" s="93">
        <f>[8]FWT_Segmenty!E64</f>
        <v>102.5</v>
      </c>
      <c r="F56" s="160">
        <f>[8]FWT_Segmenty!F64</f>
        <v>44.9</v>
      </c>
      <c r="G56" s="160">
        <f>[8]FWT_Segmenty!G64</f>
        <v>35.5</v>
      </c>
      <c r="H56" s="160">
        <f>[8]FWT_Segmenty!H64</f>
        <v>80.400000000000006</v>
      </c>
    </row>
    <row r="57" spans="1:8">
      <c r="A57" s="154"/>
      <c r="B57" s="166" t="s">
        <v>47</v>
      </c>
      <c r="C57" s="93">
        <f>[8]FWT_Segmenty!C65</f>
        <v>2226.8999999999996</v>
      </c>
      <c r="D57" s="93">
        <f>[8]FWT_Segmenty!D65</f>
        <v>-62.5</v>
      </c>
      <c r="E57" s="93">
        <f>[8]FWT_Segmenty!E65</f>
        <v>2164.3999999999996</v>
      </c>
      <c r="F57" s="160">
        <f>[8]FWT_Segmenty!F65</f>
        <v>1987.6</v>
      </c>
      <c r="G57" s="160">
        <f>[8]FWT_Segmenty!G65</f>
        <v>-46.9</v>
      </c>
      <c r="H57" s="160">
        <f>[8]FWT_Segmenty!H65</f>
        <v>1940.6999999999998</v>
      </c>
    </row>
    <row r="58" spans="1:8">
      <c r="A58" s="167"/>
      <c r="B58" s="168" t="s">
        <v>139</v>
      </c>
      <c r="C58" s="169">
        <f>[8]FWT_Segmenty!C66</f>
        <v>1661.3</v>
      </c>
      <c r="D58" s="169">
        <f>[8]FWT_Segmenty!D66</f>
        <v>0</v>
      </c>
      <c r="E58" s="169">
        <f>[8]FWT_Segmenty!E66</f>
        <v>1661.3</v>
      </c>
      <c r="F58" s="163">
        <f>[8]FWT_Segmenty!F66</f>
        <v>1315.3999999999999</v>
      </c>
      <c r="G58" s="161">
        <f>[8]FWT_Segmenty!G66</f>
        <v>-4.9000000000000004</v>
      </c>
      <c r="H58" s="161">
        <f>[8]FWT_Segmenty!H66</f>
        <v>1310.4999999999998</v>
      </c>
    </row>
    <row r="59" spans="1:8">
      <c r="A59" s="164" t="s">
        <v>140</v>
      </c>
      <c r="B59" s="164"/>
      <c r="C59" s="93"/>
      <c r="D59" s="93"/>
      <c r="E59" s="93"/>
      <c r="F59" s="160"/>
      <c r="G59" s="160"/>
      <c r="H59" s="160"/>
    </row>
    <row r="60" spans="1:8">
      <c r="A60" s="154"/>
      <c r="B60" s="166" t="s">
        <v>80</v>
      </c>
      <c r="C60" s="93">
        <f>[8]FWT_Segmenty!C68</f>
        <v>-480.3</v>
      </c>
      <c r="D60" s="93">
        <f>[8]FWT_Segmenty!D68</f>
        <v>-46.199999999999989</v>
      </c>
      <c r="E60" s="93">
        <f>[8]FWT_Segmenty!E68</f>
        <v>-526.5</v>
      </c>
      <c r="F60" s="160">
        <f>[8]FWT_Segmenty!F68</f>
        <v>-349.30000000000007</v>
      </c>
      <c r="G60" s="160">
        <f>[8]FWT_Segmenty!G68</f>
        <v>-23.099999999999952</v>
      </c>
      <c r="H60" s="160">
        <f>[8]FWT_Segmenty!H68</f>
        <v>-372.40000000000003</v>
      </c>
    </row>
    <row r="61" spans="1:8">
      <c r="A61" s="167"/>
      <c r="B61" s="168" t="s">
        <v>141</v>
      </c>
      <c r="C61" s="169">
        <f>[8]FWT_Segmenty!C69</f>
        <v>-2.2000000000000002</v>
      </c>
      <c r="D61" s="169">
        <f>[8]FWT_Segmenty!D69</f>
        <v>0</v>
      </c>
      <c r="E61" s="169">
        <f>[8]FWT_Segmenty!E69</f>
        <v>-2.2000000000000002</v>
      </c>
      <c r="F61" s="161">
        <f>[8]FWT_Segmenty!F69</f>
        <v>0</v>
      </c>
      <c r="G61" s="161">
        <f>[8]FWT_Segmenty!G69</f>
        <v>0</v>
      </c>
      <c r="H61" s="161">
        <f>[8]FWT_Segmenty!H69</f>
        <v>0</v>
      </c>
    </row>
  </sheetData>
  <mergeCells count="22">
    <mergeCell ref="A53:B53"/>
    <mergeCell ref="A54:B54"/>
    <mergeCell ref="A59:B59"/>
    <mergeCell ref="A23:B23"/>
    <mergeCell ref="A25:B25"/>
    <mergeCell ref="A26:B26"/>
    <mergeCell ref="A31:B31"/>
    <mergeCell ref="A42:B42"/>
    <mergeCell ref="A46:B46"/>
    <mergeCell ref="A6:B6"/>
    <mergeCell ref="A7:B7"/>
    <mergeCell ref="A9:B9"/>
    <mergeCell ref="A10:B10"/>
    <mergeCell ref="A15:B15"/>
    <mergeCell ref="A22:B22"/>
    <mergeCell ref="A1:A3"/>
    <mergeCell ref="B1:B3"/>
    <mergeCell ref="I1:I3"/>
    <mergeCell ref="J1:J3"/>
    <mergeCell ref="K1:K3"/>
    <mergeCell ref="G2:G3"/>
    <mergeCell ref="H2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F24"/>
  <sheetViews>
    <sheetView workbookViewId="0">
      <selection activeCell="C15" sqref="C15"/>
    </sheetView>
  </sheetViews>
  <sheetFormatPr defaultRowHeight="14.4"/>
  <cols>
    <col min="1" max="1" width="24.5546875" bestFit="1" customWidth="1"/>
    <col min="2" max="2" width="13" customWidth="1"/>
    <col min="3" max="3" width="12.33203125" customWidth="1"/>
    <col min="4" max="4" width="12.6640625" customWidth="1"/>
    <col min="5" max="5" width="14.44140625" customWidth="1"/>
  </cols>
  <sheetData>
    <row r="1" spans="2:6" ht="62.4" customHeight="1">
      <c r="B1" s="86"/>
      <c r="C1" s="170" t="s">
        <v>142</v>
      </c>
      <c r="D1" s="170">
        <v>0</v>
      </c>
      <c r="E1" s="124" t="s">
        <v>143</v>
      </c>
      <c r="F1" s="124">
        <v>0</v>
      </c>
    </row>
    <row r="2" spans="2:6" ht="15" thickBot="1">
      <c r="B2" s="87"/>
      <c r="C2" s="88" t="s">
        <v>161</v>
      </c>
      <c r="D2" s="89" t="s">
        <v>163</v>
      </c>
      <c r="E2" s="171">
        <v>43738</v>
      </c>
      <c r="F2" s="172">
        <v>43373</v>
      </c>
    </row>
    <row r="3" spans="2:6" ht="15" thickTop="1">
      <c r="B3" s="92" t="s">
        <v>144</v>
      </c>
      <c r="C3" s="173"/>
      <c r="D3" s="174"/>
      <c r="E3" s="173"/>
      <c r="F3" s="175"/>
    </row>
    <row r="4" spans="2:6">
      <c r="B4" s="176" t="s">
        <v>145</v>
      </c>
      <c r="C4" s="177">
        <f>[8]FWT_Segmenty!C77</f>
        <v>1620.3</v>
      </c>
      <c r="D4" s="178">
        <f>[8]FWT_Segmenty!D77</f>
        <v>1412.3</v>
      </c>
      <c r="E4" s="177">
        <f>[8]FWT_Segmenty!E77</f>
        <v>1823.8999999999999</v>
      </c>
      <c r="F4" s="179">
        <f>[8]FWT_Segmenty!F77</f>
        <v>1299.2</v>
      </c>
    </row>
    <row r="5" spans="2:6">
      <c r="B5" s="176" t="s">
        <v>146</v>
      </c>
      <c r="C5" s="177">
        <f>[8]FWT_Segmenty!C78</f>
        <v>357.8</v>
      </c>
      <c r="D5" s="178">
        <f>[8]FWT_Segmenty!D78</f>
        <v>147.6</v>
      </c>
      <c r="E5" s="177">
        <f>[8]FWT_Segmenty!E78</f>
        <v>330.5</v>
      </c>
      <c r="F5" s="179">
        <f>[8]FWT_Segmenty!F78</f>
        <v>355.50000000000006</v>
      </c>
    </row>
    <row r="6" spans="2:6">
      <c r="B6" s="176" t="s">
        <v>147</v>
      </c>
      <c r="C6" s="177">
        <f>[8]FWT_Segmenty!C79</f>
        <v>211.7</v>
      </c>
      <c r="D6" s="178">
        <f>[8]FWT_Segmenty!D79</f>
        <v>199.8</v>
      </c>
      <c r="E6" s="177">
        <f>[8]FWT_Segmenty!E79</f>
        <v>206.2</v>
      </c>
      <c r="F6" s="179">
        <f>[8]FWT_Segmenty!F79</f>
        <v>193.4</v>
      </c>
    </row>
    <row r="7" spans="2:6">
      <c r="B7" s="176" t="s">
        <v>148</v>
      </c>
      <c r="C7" s="177">
        <f>[8]FWT_Segmenty!C80</f>
        <v>164.4</v>
      </c>
      <c r="D7" s="178">
        <f>[8]FWT_Segmenty!D80</f>
        <v>158.30000000000001</v>
      </c>
      <c r="E7" s="177">
        <f>[8]FWT_Segmenty!E80</f>
        <v>189.5</v>
      </c>
      <c r="F7" s="179">
        <f>[8]FWT_Segmenty!F80</f>
        <v>202.6</v>
      </c>
    </row>
    <row r="8" spans="2:6">
      <c r="B8" s="176" t="s">
        <v>149</v>
      </c>
      <c r="C8" s="177">
        <f>[8]FWT_Segmenty!C81</f>
        <v>124.3</v>
      </c>
      <c r="D8" s="178">
        <f>[8]FWT_Segmenty!D81</f>
        <v>113.1</v>
      </c>
      <c r="E8" s="177">
        <f>[8]FWT_Segmenty!E81</f>
        <v>116.7</v>
      </c>
      <c r="F8" s="179">
        <f>[8]FWT_Segmenty!F81</f>
        <v>110.5</v>
      </c>
    </row>
    <row r="9" spans="2:6">
      <c r="B9" s="176" t="s">
        <v>150</v>
      </c>
      <c r="C9" s="177">
        <f>[8]FWT_Segmenty!C82</f>
        <v>94.4</v>
      </c>
      <c r="D9" s="178">
        <f>[8]FWT_Segmenty!D82</f>
        <v>95.8</v>
      </c>
      <c r="E9" s="177">
        <f>[8]FWT_Segmenty!E82</f>
        <v>246.7</v>
      </c>
      <c r="F9" s="179">
        <f>[8]FWT_Segmenty!F82</f>
        <v>370.5</v>
      </c>
    </row>
    <row r="10" spans="2:6">
      <c r="B10" s="176" t="s">
        <v>198</v>
      </c>
      <c r="C10" s="177">
        <f>[8]FWT_Segmenty!C83</f>
        <v>163.1</v>
      </c>
      <c r="D10" s="178">
        <f>[8]FWT_Segmenty!D83</f>
        <v>119.9</v>
      </c>
      <c r="E10" s="177">
        <f>[8]FWT_Segmenty!E83</f>
        <v>213.9</v>
      </c>
      <c r="F10" s="179">
        <f>[8]FWT_Segmenty!F83</f>
        <v>170.2</v>
      </c>
    </row>
    <row r="11" spans="2:6">
      <c r="B11" s="176" t="s">
        <v>151</v>
      </c>
      <c r="C11" s="177">
        <f>[8]FWT_Segmenty!C84</f>
        <v>87.5</v>
      </c>
      <c r="D11" s="179">
        <f>[8]FWT_Segmenty!D84</f>
        <v>61.8</v>
      </c>
      <c r="E11" s="177">
        <f>[8]FWT_Segmenty!E84</f>
        <v>172.3</v>
      </c>
      <c r="F11" s="179">
        <f>[8]FWT_Segmenty!F84</f>
        <v>77</v>
      </c>
    </row>
    <row r="12" spans="2:6">
      <c r="B12" s="176" t="s">
        <v>152</v>
      </c>
      <c r="C12" s="177">
        <f>[8]FWT_Segmenty!C85</f>
        <v>55.8</v>
      </c>
      <c r="D12" s="178">
        <f>[8]FWT_Segmenty!D85</f>
        <v>48.2</v>
      </c>
      <c r="E12" s="177">
        <f>[8]FWT_Segmenty!E85</f>
        <v>75.099999999999994</v>
      </c>
      <c r="F12" s="179">
        <f>[8]FWT_Segmenty!F85</f>
        <v>57.2</v>
      </c>
    </row>
    <row r="13" spans="2:6">
      <c r="B13" s="176" t="s">
        <v>153</v>
      </c>
      <c r="C13" s="177">
        <f>[8]FWT_Segmenty!C86</f>
        <v>34.799999999999997</v>
      </c>
      <c r="D13" s="178">
        <f>[8]FWT_Segmenty!D86</f>
        <v>30.4</v>
      </c>
      <c r="E13" s="177">
        <f>[8]FWT_Segmenty!E86</f>
        <v>56.3</v>
      </c>
      <c r="F13" s="179">
        <f>[8]FWT_Segmenty!F86</f>
        <v>32.200000000000003</v>
      </c>
    </row>
    <row r="14" spans="2:6">
      <c r="B14" s="176" t="s">
        <v>154</v>
      </c>
      <c r="C14" s="177">
        <f>[8]FWT_Segmenty!C87</f>
        <v>24.7</v>
      </c>
      <c r="D14" s="179">
        <f>[8]FWT_Segmenty!D87</f>
        <v>19.100000000000001</v>
      </c>
      <c r="E14" s="177">
        <f>[8]FWT_Segmenty!E87</f>
        <v>54.7</v>
      </c>
      <c r="F14" s="179">
        <f>[8]FWT_Segmenty!F87</f>
        <v>34.6</v>
      </c>
    </row>
    <row r="15" spans="2:6">
      <c r="B15" s="176" t="s">
        <v>155</v>
      </c>
      <c r="C15" s="177">
        <f>[8]FWT_Segmenty!C88</f>
        <v>20.3</v>
      </c>
      <c r="D15" s="179">
        <f>[8]FWT_Segmenty!D88</f>
        <v>13.7</v>
      </c>
      <c r="E15" s="177">
        <f>[8]FWT_Segmenty!E88</f>
        <v>85.9</v>
      </c>
      <c r="F15" s="179">
        <f>[8]FWT_Segmenty!F88</f>
        <v>41.3</v>
      </c>
    </row>
    <row r="16" spans="2:6">
      <c r="B16" s="176" t="s">
        <v>199</v>
      </c>
      <c r="C16" s="177">
        <f>[8]FWT_Segmenty!C89</f>
        <v>173.4</v>
      </c>
      <c r="D16" s="178">
        <f>[8]FWT_Segmenty!D89</f>
        <v>52.7</v>
      </c>
      <c r="E16" s="93">
        <f>[8]FWT_Segmenty!E89</f>
        <v>0</v>
      </c>
      <c r="F16" s="179">
        <f>[8]FWT_Segmenty!F89</f>
        <v>0</v>
      </c>
    </row>
    <row r="17" spans="2:6">
      <c r="B17" s="176" t="s">
        <v>200</v>
      </c>
      <c r="C17" s="177">
        <f>[8]FWT_Segmenty!C90</f>
        <v>995.3</v>
      </c>
      <c r="D17" s="178">
        <f>[8]FWT_Segmenty!D90</f>
        <v>649.79999999999995</v>
      </c>
      <c r="E17" s="177">
        <f>[8]FWT_Segmenty!E90</f>
        <v>527.70000000000005</v>
      </c>
      <c r="F17" s="179">
        <f>[8]FWT_Segmenty!F90</f>
        <v>349.2</v>
      </c>
    </row>
    <row r="18" spans="2:6">
      <c r="B18" s="92" t="s">
        <v>14</v>
      </c>
      <c r="C18" s="177">
        <f>[8]FWT_Segmenty!C91</f>
        <v>15.1</v>
      </c>
      <c r="D18" s="178">
        <f>[8]FWT_Segmenty!D91</f>
        <v>151.69999999999999</v>
      </c>
      <c r="E18" s="93">
        <f>[8]FWT_Segmenty!E91</f>
        <v>0</v>
      </c>
      <c r="F18" s="179">
        <f>[8]FWT_Segmenty!F91</f>
        <v>547.6</v>
      </c>
    </row>
    <row r="19" spans="2:6">
      <c r="B19" s="90" t="s">
        <v>156</v>
      </c>
      <c r="C19" s="177">
        <f>[8]FWT_Segmenty!C92</f>
        <v>11.6</v>
      </c>
      <c r="D19" s="178">
        <f>[8]FWT_Segmenty!D92</f>
        <v>151.69999999999999</v>
      </c>
      <c r="E19" s="93">
        <f>[8]FWT_Segmenty!E92</f>
        <v>0</v>
      </c>
      <c r="F19" s="179">
        <f>[8]FWT_Segmenty!F92</f>
        <v>547.6</v>
      </c>
    </row>
    <row r="20" spans="2:6">
      <c r="B20" s="90" t="s">
        <v>145</v>
      </c>
      <c r="C20" s="177">
        <f>[8]FWT_Segmenty!C93</f>
        <v>3.5</v>
      </c>
      <c r="D20" s="179">
        <f>[8]FWT_Segmenty!D93</f>
        <v>0</v>
      </c>
      <c r="E20" s="93">
        <f>[8]FWT_Segmenty!E93</f>
        <v>0</v>
      </c>
      <c r="F20" s="179">
        <f>[8]FWT_Segmenty!F93</f>
        <v>0</v>
      </c>
    </row>
    <row r="21" spans="2:6">
      <c r="B21" s="180" t="s">
        <v>157</v>
      </c>
      <c r="C21" s="181">
        <f>[8]FWT_Segmenty!C94</f>
        <v>4142.9000000000005</v>
      </c>
      <c r="D21" s="182">
        <f>[8]FWT_Segmenty!D94</f>
        <v>3274.2</v>
      </c>
      <c r="E21" s="181">
        <f>[8]FWT_Segmenty!E94</f>
        <v>4099.3999999999996</v>
      </c>
      <c r="F21" s="182">
        <f>[8]FWT_Segmenty!F94</f>
        <v>3840.9999999999995</v>
      </c>
    </row>
    <row r="22" spans="2:6">
      <c r="B22" s="90" t="s">
        <v>158</v>
      </c>
      <c r="C22" s="183"/>
      <c r="D22" s="178"/>
      <c r="E22" s="183">
        <f>[8]FWT_Segmenty!E95</f>
        <v>102.5</v>
      </c>
      <c r="F22" s="91">
        <f>[8]FWT_Segmenty!F95</f>
        <v>80.400000000000006</v>
      </c>
    </row>
    <row r="23" spans="2:6">
      <c r="B23" s="90" t="s">
        <v>43</v>
      </c>
      <c r="C23" s="183"/>
      <c r="D23" s="178"/>
      <c r="E23" s="183">
        <f>[8]FWT_Segmenty!E96</f>
        <v>124.2</v>
      </c>
      <c r="F23" s="80">
        <f>[8]FWT_Segmenty!F96</f>
        <v>0</v>
      </c>
    </row>
    <row r="24" spans="2:6">
      <c r="B24" s="180" t="s">
        <v>160</v>
      </c>
      <c r="C24" s="184"/>
      <c r="D24" s="182"/>
      <c r="E24" s="184">
        <f>[8]FWT_Segmenty!E97</f>
        <v>4326.0999999999995</v>
      </c>
      <c r="F24" s="185">
        <f>[8]FWT_Segmenty!F97</f>
        <v>3921.3999999999996</v>
      </c>
    </row>
  </sheetData>
  <mergeCells count="2">
    <mergeCell ref="C1:D1"/>
    <mergeCell ref="E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1D340A7412654C9794217382CC663F" ma:contentTypeVersion="2" ma:contentTypeDescription="Utwórz nowy dokument." ma:contentTypeScope="" ma:versionID="8c99ee7c2cff8cb2c9f885a74d724a3e">
  <xsd:schema xmlns:xsd="http://www.w3.org/2001/XMLSchema" xmlns:xs="http://www.w3.org/2001/XMLSchema" xmlns:p="http://schemas.microsoft.com/office/2006/metadata/properties" xmlns:ns2="5f0d1ff7-f49c-434e-b970-5d4592be097b" targetNamespace="http://schemas.microsoft.com/office/2006/metadata/properties" ma:root="true" ma:fieldsID="dde5ae45bce902a9b2e6456ff346d21c" ns2:_="">
    <xsd:import namespace="5f0d1ff7-f49c-434e-b970-5d4592be0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0d1ff7-f49c-434e-b970-5d4592be0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F79A46-592E-4FAE-8583-EB56A9A54620}"/>
</file>

<file path=customXml/itemProps2.xml><?xml version="1.0" encoding="utf-8"?>
<ds:datastoreItem xmlns:ds="http://schemas.openxmlformats.org/officeDocument/2006/customXml" ds:itemID="{2874BECB-B348-4586-AF1C-9208B715B0E6}"/>
</file>

<file path=customXml/itemProps3.xml><?xml version="1.0" encoding="utf-8"?>
<ds:datastoreItem xmlns:ds="http://schemas.openxmlformats.org/officeDocument/2006/customXml" ds:itemID="{90014F29-A2D3-47AD-82E8-C5AA80D0FD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COVER</vt:lpstr>
      <vt:lpstr>P&amp;L</vt:lpstr>
      <vt:lpstr>BALANCE SHEET</vt:lpstr>
      <vt:lpstr>CASH FLOW</vt:lpstr>
      <vt:lpstr>SHARE CAPITAL</vt:lpstr>
      <vt:lpstr>SEGMENTS</vt:lpstr>
      <vt:lpstr>SALES by 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Pokora</dc:creator>
  <cp:lastModifiedBy>Tomasz Pokora</cp:lastModifiedBy>
  <dcterms:created xsi:type="dcterms:W3CDTF">2019-06-17T12:59:05Z</dcterms:created>
  <dcterms:modified xsi:type="dcterms:W3CDTF">2019-11-04T07:11:56Z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0x010100861D340A7412654C9794217382CC663F</vt:lpwstr>
  </property>
</Properties>
</file>